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nfalonieri\ATS Milano\Tecnico Patrimoniale e Manutenzioni - Progetti\PNRR\Programmazione e Monitoraggio\_SCHEDE PROGRAMMAZIONE\_Schede tipo_vuote\"/>
    </mc:Choice>
  </mc:AlternateContent>
  <xr:revisionPtr revIDLastSave="202" documentId="113_{1A5F7EEC-E106-4B8A-9539-E66CAE630D59}" xr6:coauthVersionLast="36" xr6:coauthVersionMax="36" xr10:uidLastSave="{432B45F2-B0DD-4D21-8997-6D41296342B7}"/>
  <bookViews>
    <workbookView xWindow="0" yWindow="0" windowWidth="24525" windowHeight="11325" xr2:uid="{BB834B9E-DD72-41D0-9D15-FBE5F7843E51}"/>
  </bookViews>
  <sheets>
    <sheet name="Riepilogo" sheetId="11" r:id="rId1"/>
    <sheet name="Casa di Comunità" sheetId="12" r:id="rId2"/>
    <sheet name="Ospedale di Comunità " sheetId="15" r:id="rId3"/>
    <sheet name="Centrale Operativa Territoriale" sheetId="14" r:id="rId4"/>
  </sheets>
  <externalReferences>
    <externalReference r:id="rId5"/>
    <externalReference r:id="rId6"/>
  </externalReferences>
  <definedNames>
    <definedName name="_xlnm.Print_Area" localSheetId="1">'Casa di Comunità'!$B$81:$J$137</definedName>
    <definedName name="_xlnm.Print_Area" localSheetId="3">'Centrale Operativa Territoriale'!#REF!</definedName>
    <definedName name="_xlnm.Print_Area" localSheetId="2">'Ospedale di Comunità '!$B$81:$J$137</definedName>
    <definedName name="_xlnm.Print_Area" localSheetId="0">Riepilogo!$B$2:$BP$24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1" l="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G122" i="15"/>
  <c r="I245" i="15" l="1"/>
  <c r="J245" i="15" s="1"/>
  <c r="G245" i="15"/>
  <c r="H245" i="15" s="1"/>
  <c r="B240" i="15"/>
  <c r="B238" i="15"/>
  <c r="B236" i="15"/>
  <c r="B234" i="15"/>
  <c r="I231" i="15"/>
  <c r="J231" i="15" s="1"/>
  <c r="G231" i="15"/>
  <c r="H231" i="15" s="1"/>
  <c r="B229" i="15"/>
  <c r="B228" i="15"/>
  <c r="B227" i="15"/>
  <c r="B223" i="15"/>
  <c r="B219" i="15"/>
  <c r="B214" i="15"/>
  <c r="B209" i="15"/>
  <c r="B206" i="15"/>
  <c r="B205" i="15"/>
  <c r="I202" i="15"/>
  <c r="J202" i="15" s="1"/>
  <c r="H202" i="15"/>
  <c r="G202" i="15"/>
  <c r="B200" i="15"/>
  <c r="B199" i="15"/>
  <c r="B198" i="15"/>
  <c r="B197" i="15"/>
  <c r="B196" i="15"/>
  <c r="B195" i="15"/>
  <c r="B191" i="15"/>
  <c r="B190" i="15"/>
  <c r="B189" i="15"/>
  <c r="B188" i="15"/>
  <c r="J182" i="15"/>
  <c r="I182" i="15"/>
  <c r="H182" i="15" s="1"/>
  <c r="G182" i="15"/>
  <c r="B180" i="15"/>
  <c r="B179" i="15"/>
  <c r="B178" i="15"/>
  <c r="B177" i="15"/>
  <c r="B176" i="15"/>
  <c r="B175" i="15"/>
  <c r="B171" i="15"/>
  <c r="B170" i="15"/>
  <c r="B169" i="15"/>
  <c r="B168" i="15"/>
  <c r="B162" i="15"/>
  <c r="B159" i="15"/>
  <c r="B158" i="15"/>
  <c r="B157" i="15"/>
  <c r="B156" i="15"/>
  <c r="B155" i="15"/>
  <c r="B154" i="15"/>
  <c r="B153" i="15"/>
  <c r="B152" i="15"/>
  <c r="I122" i="15"/>
  <c r="J122" i="15" s="1"/>
  <c r="B119" i="15"/>
  <c r="B118" i="15"/>
  <c r="B117" i="15"/>
  <c r="J116" i="15"/>
  <c r="B116" i="15"/>
  <c r="B115" i="15"/>
  <c r="B114" i="15"/>
  <c r="B113" i="15"/>
  <c r="B112" i="15"/>
  <c r="B111" i="15"/>
  <c r="J110" i="15"/>
  <c r="B110" i="15"/>
  <c r="B109" i="15"/>
  <c r="B108" i="15"/>
  <c r="J107" i="15"/>
  <c r="B107" i="15"/>
  <c r="B98" i="15"/>
  <c r="B97" i="15"/>
  <c r="B96" i="15"/>
  <c r="B95" i="15"/>
  <c r="B94" i="15"/>
  <c r="B93" i="15"/>
  <c r="B92" i="15"/>
  <c r="B91" i="15"/>
  <c r="I63" i="15"/>
  <c r="J63" i="15" s="1"/>
  <c r="G63" i="15"/>
  <c r="J61" i="15"/>
  <c r="B61" i="15"/>
  <c r="J60" i="15"/>
  <c r="B60" i="15"/>
  <c r="J59" i="15"/>
  <c r="B59" i="15"/>
  <c r="I56" i="15"/>
  <c r="J56" i="15" s="1"/>
  <c r="G56" i="15"/>
  <c r="J54" i="15"/>
  <c r="B54" i="15"/>
  <c r="J53" i="15"/>
  <c r="B53" i="15"/>
  <c r="J52" i="15"/>
  <c r="B52" i="15"/>
  <c r="H49" i="15"/>
  <c r="G49" i="15"/>
  <c r="I49" i="15" s="1"/>
  <c r="J49" i="15" s="1"/>
  <c r="J47" i="15"/>
  <c r="B47" i="15"/>
  <c r="J46" i="15"/>
  <c r="B46" i="15"/>
  <c r="J45" i="15"/>
  <c r="B45" i="15"/>
  <c r="J44" i="15"/>
  <c r="B44" i="15"/>
  <c r="B43" i="15"/>
  <c r="J42" i="15"/>
  <c r="B42" i="15"/>
  <c r="B38" i="15"/>
  <c r="B37" i="15"/>
  <c r="H34" i="15"/>
  <c r="G34" i="15"/>
  <c r="J32" i="15"/>
  <c r="B32" i="15"/>
  <c r="J31" i="15"/>
  <c r="B31" i="15"/>
  <c r="J30" i="15"/>
  <c r="B30" i="15"/>
  <c r="B29" i="15"/>
  <c r="J28" i="15"/>
  <c r="B28" i="15"/>
  <c r="B24" i="15"/>
  <c r="B23" i="15"/>
  <c r="B20" i="15"/>
  <c r="B19" i="15"/>
  <c r="B18" i="15"/>
  <c r="B17" i="15"/>
  <c r="B16" i="15"/>
  <c r="B15" i="15"/>
  <c r="B14" i="15"/>
  <c r="B13" i="15"/>
  <c r="I245" i="14"/>
  <c r="J245" i="14" s="1"/>
  <c r="G245" i="14"/>
  <c r="H245" i="14" s="1"/>
  <c r="B240" i="14"/>
  <c r="B238" i="14"/>
  <c r="B236" i="14"/>
  <c r="B234" i="14"/>
  <c r="I231" i="14"/>
  <c r="J231" i="14" s="1"/>
  <c r="G231" i="14"/>
  <c r="B229" i="14"/>
  <c r="B228" i="14"/>
  <c r="B227" i="14"/>
  <c r="B223" i="14"/>
  <c r="B219" i="14"/>
  <c r="B214" i="14"/>
  <c r="B209" i="14"/>
  <c r="B206" i="14"/>
  <c r="B205" i="14"/>
  <c r="I202" i="14"/>
  <c r="H202" i="14" s="1"/>
  <c r="G202" i="14"/>
  <c r="B200" i="14"/>
  <c r="B199" i="14"/>
  <c r="B198" i="14"/>
  <c r="B197" i="14"/>
  <c r="B196" i="14"/>
  <c r="B195" i="14"/>
  <c r="B191" i="14"/>
  <c r="B190" i="14"/>
  <c r="B189" i="14"/>
  <c r="B188" i="14"/>
  <c r="I182" i="14"/>
  <c r="J182" i="14" s="1"/>
  <c r="G182" i="14"/>
  <c r="B180" i="14"/>
  <c r="B179" i="14"/>
  <c r="B178" i="14"/>
  <c r="B177" i="14"/>
  <c r="B176" i="14"/>
  <c r="B175" i="14"/>
  <c r="B171" i="14"/>
  <c r="B170" i="14"/>
  <c r="B169" i="14"/>
  <c r="B168" i="14"/>
  <c r="B162" i="14"/>
  <c r="B159" i="14"/>
  <c r="B158" i="14"/>
  <c r="B157" i="14"/>
  <c r="B156" i="14"/>
  <c r="B155" i="14"/>
  <c r="B154" i="14"/>
  <c r="B153" i="14"/>
  <c r="B152" i="14"/>
  <c r="I122" i="14"/>
  <c r="G122" i="14"/>
  <c r="B119" i="14"/>
  <c r="B118" i="14"/>
  <c r="B117" i="14"/>
  <c r="J116" i="14"/>
  <c r="B116" i="14"/>
  <c r="B115" i="14"/>
  <c r="B114" i="14"/>
  <c r="B113" i="14"/>
  <c r="B112" i="14"/>
  <c r="B111" i="14"/>
  <c r="J110" i="14"/>
  <c r="B110" i="14"/>
  <c r="B109" i="14"/>
  <c r="B108" i="14"/>
  <c r="J107" i="14"/>
  <c r="B107" i="14"/>
  <c r="B98" i="14"/>
  <c r="B97" i="14"/>
  <c r="B96" i="14"/>
  <c r="B95" i="14"/>
  <c r="B94" i="14"/>
  <c r="B93" i="14"/>
  <c r="B92" i="14"/>
  <c r="B91" i="14"/>
  <c r="I63" i="14"/>
  <c r="J63" i="14" s="1"/>
  <c r="G63" i="14"/>
  <c r="J61" i="14"/>
  <c r="B61" i="14"/>
  <c r="J60" i="14"/>
  <c r="B60" i="14"/>
  <c r="J59" i="14"/>
  <c r="B59" i="14"/>
  <c r="I56" i="14"/>
  <c r="J56" i="14" s="1"/>
  <c r="G56" i="14"/>
  <c r="J54" i="14"/>
  <c r="B54" i="14"/>
  <c r="J53" i="14"/>
  <c r="B53" i="14"/>
  <c r="J52" i="14"/>
  <c r="B52" i="14"/>
  <c r="H49" i="14"/>
  <c r="G49" i="14"/>
  <c r="J47" i="14"/>
  <c r="B47" i="14"/>
  <c r="J46" i="14"/>
  <c r="B46" i="14"/>
  <c r="J45" i="14"/>
  <c r="B45" i="14"/>
  <c r="J44" i="14"/>
  <c r="B44" i="14"/>
  <c r="B43" i="14"/>
  <c r="J42" i="14"/>
  <c r="B42" i="14"/>
  <c r="B38" i="14"/>
  <c r="B37" i="14"/>
  <c r="H34" i="14"/>
  <c r="G34" i="14"/>
  <c r="J32" i="14"/>
  <c r="B32" i="14"/>
  <c r="J31" i="14"/>
  <c r="B31" i="14"/>
  <c r="J30" i="14"/>
  <c r="B30" i="14"/>
  <c r="B29" i="14"/>
  <c r="J28" i="14"/>
  <c r="B28" i="14"/>
  <c r="B24" i="14"/>
  <c r="B23" i="14"/>
  <c r="B20" i="14"/>
  <c r="B19" i="14"/>
  <c r="B18" i="14"/>
  <c r="B17" i="14"/>
  <c r="B16" i="14"/>
  <c r="B15" i="14"/>
  <c r="B14" i="14"/>
  <c r="B13" i="14"/>
  <c r="H122" i="14" l="1"/>
  <c r="I34" i="14"/>
  <c r="J34" i="14" s="1"/>
  <c r="I34" i="15"/>
  <c r="J34" i="15" s="1"/>
  <c r="H122" i="15"/>
  <c r="J202" i="14"/>
  <c r="I49" i="14"/>
  <c r="J49" i="14" s="1"/>
  <c r="H182" i="14"/>
  <c r="H231" i="14"/>
  <c r="J122" i="14"/>
  <c r="M19" i="11"/>
  <c r="L19" i="11"/>
  <c r="K19" i="11"/>
  <c r="J19" i="11"/>
  <c r="I19" i="11"/>
  <c r="M18" i="11"/>
  <c r="L18" i="11"/>
  <c r="K18" i="11"/>
  <c r="J18" i="11"/>
  <c r="I18" i="11"/>
  <c r="M17" i="11"/>
  <c r="L17" i="11"/>
  <c r="K17" i="11"/>
  <c r="J17" i="11"/>
  <c r="I17" i="11"/>
  <c r="M16" i="11"/>
  <c r="L16" i="11"/>
  <c r="K16" i="11"/>
  <c r="J16" i="11"/>
  <c r="I16" i="11"/>
  <c r="M15" i="11"/>
  <c r="L15" i="11"/>
  <c r="K15" i="11"/>
  <c r="J15" i="11"/>
  <c r="I15" i="11"/>
  <c r="M14" i="11"/>
  <c r="L14" i="11"/>
  <c r="K14" i="11"/>
  <c r="J14" i="11"/>
  <c r="I14" i="11"/>
  <c r="M13" i="11"/>
  <c r="L13" i="11"/>
  <c r="K13" i="11"/>
  <c r="J13" i="11"/>
  <c r="I13" i="11"/>
  <c r="M12" i="11"/>
  <c r="L12" i="11"/>
  <c r="K12" i="11"/>
  <c r="J12" i="11"/>
  <c r="I12" i="11"/>
  <c r="M11" i="11"/>
  <c r="L11" i="11"/>
  <c r="K11" i="11"/>
  <c r="J11" i="11"/>
  <c r="I11" i="11"/>
  <c r="I245" i="12" l="1"/>
  <c r="J245" i="12" s="1"/>
  <c r="G245" i="12"/>
  <c r="G231" i="12"/>
  <c r="I231" i="12"/>
  <c r="J231" i="12" s="1"/>
  <c r="I202" i="12"/>
  <c r="J202" i="12" s="1"/>
  <c r="G202" i="12"/>
  <c r="I182" i="12"/>
  <c r="J182" i="12" s="1"/>
  <c r="G182" i="12"/>
  <c r="B238" i="12"/>
  <c r="B223" i="12"/>
  <c r="B200" i="12"/>
  <c r="B199" i="12"/>
  <c r="B198" i="12"/>
  <c r="B197" i="12"/>
  <c r="B196" i="12"/>
  <c r="B195" i="12"/>
  <c r="B191" i="12"/>
  <c r="B190" i="12"/>
  <c r="B189" i="12"/>
  <c r="B188" i="12"/>
  <c r="B180" i="12"/>
  <c r="B179" i="12"/>
  <c r="B178" i="12"/>
  <c r="B177" i="12"/>
  <c r="B176" i="12"/>
  <c r="B175" i="12"/>
  <c r="B170" i="12"/>
  <c r="B169" i="12"/>
  <c r="B168" i="12"/>
  <c r="B171" i="12"/>
  <c r="B206" i="12"/>
  <c r="B205" i="12"/>
  <c r="G122" i="12"/>
  <c r="I122" i="12"/>
  <c r="J122" i="12" s="1"/>
  <c r="J107" i="12"/>
  <c r="B118" i="12"/>
  <c r="B117" i="12"/>
  <c r="B119" i="12"/>
  <c r="B116" i="12"/>
  <c r="B115" i="12"/>
  <c r="B114" i="12"/>
  <c r="B113" i="12"/>
  <c r="B112" i="12"/>
  <c r="B111" i="12"/>
  <c r="B110" i="12"/>
  <c r="B109" i="12"/>
  <c r="B108" i="12"/>
  <c r="B107" i="12"/>
  <c r="B240" i="12"/>
  <c r="B236" i="12"/>
  <c r="B234" i="12"/>
  <c r="B229" i="12"/>
  <c r="B228" i="12"/>
  <c r="B227" i="12"/>
  <c r="B219" i="12"/>
  <c r="B214" i="12"/>
  <c r="B209" i="12"/>
  <c r="B162" i="12"/>
  <c r="B159" i="12"/>
  <c r="B158" i="12"/>
  <c r="B157" i="12"/>
  <c r="B156" i="12"/>
  <c r="B155" i="12"/>
  <c r="B154" i="12"/>
  <c r="B153" i="12"/>
  <c r="B152" i="12"/>
  <c r="J116" i="12"/>
  <c r="J110" i="12"/>
  <c r="B98" i="12"/>
  <c r="B97" i="12"/>
  <c r="B96" i="12"/>
  <c r="B95" i="12"/>
  <c r="B94" i="12"/>
  <c r="B93" i="12"/>
  <c r="B92" i="12"/>
  <c r="B91" i="12"/>
  <c r="I63" i="12"/>
  <c r="J63" i="12" s="1"/>
  <c r="G63" i="12"/>
  <c r="J61" i="12"/>
  <c r="B61" i="12"/>
  <c r="J60" i="12"/>
  <c r="B60" i="12"/>
  <c r="J59" i="12"/>
  <c r="B59" i="12"/>
  <c r="I56" i="12"/>
  <c r="J56" i="12" s="1"/>
  <c r="G56" i="12"/>
  <c r="J54" i="12"/>
  <c r="B54" i="12"/>
  <c r="J53" i="12"/>
  <c r="B53" i="12"/>
  <c r="J52" i="12"/>
  <c r="B52" i="12"/>
  <c r="H49" i="12"/>
  <c r="G49" i="12"/>
  <c r="J47" i="12"/>
  <c r="B47" i="12"/>
  <c r="J46" i="12"/>
  <c r="B46" i="12"/>
  <c r="J45" i="12"/>
  <c r="B45" i="12"/>
  <c r="J44" i="12"/>
  <c r="B44" i="12"/>
  <c r="B43" i="12"/>
  <c r="J42" i="12"/>
  <c r="B42" i="12"/>
  <c r="B38" i="12"/>
  <c r="B37" i="12"/>
  <c r="H34" i="12"/>
  <c r="G34" i="12"/>
  <c r="J32" i="12"/>
  <c r="B32" i="12"/>
  <c r="J31" i="12"/>
  <c r="B31" i="12"/>
  <c r="J30" i="12"/>
  <c r="B30" i="12"/>
  <c r="B29" i="12"/>
  <c r="J28" i="12"/>
  <c r="B28" i="12"/>
  <c r="B24" i="12"/>
  <c r="B23" i="12"/>
  <c r="B20" i="12"/>
  <c r="B19" i="12"/>
  <c r="B18" i="12"/>
  <c r="B17" i="12"/>
  <c r="B16" i="12"/>
  <c r="B15" i="12"/>
  <c r="B14" i="12"/>
  <c r="B13" i="12"/>
  <c r="H231" i="12" l="1"/>
  <c r="H202" i="12"/>
  <c r="H182" i="12"/>
  <c r="H122" i="12"/>
  <c r="H245" i="12"/>
  <c r="I49" i="12"/>
  <c r="J49" i="12" s="1"/>
  <c r="I34" i="12"/>
  <c r="J34" i="12" s="1"/>
  <c r="BP19" i="11" l="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V11" i="11" l="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BB13" i="11"/>
  <c r="BC13" i="11"/>
  <c r="BD13" i="11"/>
  <c r="BE13" i="11"/>
  <c r="BF13" i="11"/>
  <c r="BG13" i="11"/>
  <c r="BH13" i="11"/>
  <c r="BI13" i="11"/>
  <c r="BJ13" i="11"/>
  <c r="BK13" i="11"/>
  <c r="BL13" i="11"/>
  <c r="BM13" i="11"/>
  <c r="BN13" i="11"/>
  <c r="BO13" i="11"/>
  <c r="BP13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BB12" i="11"/>
  <c r="BC12" i="11"/>
  <c r="BD12" i="11"/>
  <c r="BE12" i="11"/>
  <c r="BF12" i="11"/>
  <c r="BG12" i="11"/>
  <c r="BH12" i="11"/>
  <c r="BI12" i="11"/>
  <c r="BJ12" i="11"/>
  <c r="BK12" i="11"/>
  <c r="BL12" i="11"/>
  <c r="BM12" i="11"/>
  <c r="BN12" i="11"/>
  <c r="BO12" i="11"/>
  <c r="BP12" i="11"/>
  <c r="BN14" i="11"/>
  <c r="D20" i="11"/>
  <c r="C20" i="11"/>
  <c r="B20" i="11"/>
  <c r="N13" i="11"/>
  <c r="N12" i="11"/>
  <c r="BI11" i="11" l="1"/>
  <c r="AQ14" i="11"/>
  <c r="AB11" i="11"/>
  <c r="T14" i="11"/>
  <c r="AB14" i="11"/>
  <c r="BP14" i="11"/>
  <c r="BO11" i="11"/>
  <c r="BG11" i="11"/>
  <c r="AY11" i="11"/>
  <c r="AQ11" i="11"/>
  <c r="AI11" i="11"/>
  <c r="AA11" i="11"/>
  <c r="S11" i="11"/>
  <c r="U14" i="11"/>
  <c r="AC14" i="11"/>
  <c r="AK14" i="11"/>
  <c r="AS14" i="11"/>
  <c r="BA14" i="11"/>
  <c r="BI14" i="11"/>
  <c r="BA11" i="11"/>
  <c r="BJ14" i="11"/>
  <c r="AS11" i="11"/>
  <c r="AA14" i="11"/>
  <c r="AY14" i="11"/>
  <c r="BP11" i="11"/>
  <c r="AJ11" i="11"/>
  <c r="BH14" i="11"/>
  <c r="AX11" i="11"/>
  <c r="R11" i="11"/>
  <c r="BB14" i="11"/>
  <c r="BM11" i="11"/>
  <c r="BE11" i="11"/>
  <c r="AW11" i="11"/>
  <c r="AO11" i="11"/>
  <c r="AG11" i="11"/>
  <c r="Y11" i="11"/>
  <c r="Q11" i="11"/>
  <c r="O14" i="11"/>
  <c r="W14" i="11"/>
  <c r="AE14" i="11"/>
  <c r="AM14" i="11"/>
  <c r="AU14" i="11"/>
  <c r="BC14" i="11"/>
  <c r="BK14" i="11"/>
  <c r="AC11" i="11"/>
  <c r="AI14" i="11"/>
  <c r="AZ11" i="11"/>
  <c r="AJ14" i="11"/>
  <c r="BF11" i="11"/>
  <c r="AH11" i="11"/>
  <c r="V14" i="11"/>
  <c r="AL14" i="11"/>
  <c r="BL11" i="11"/>
  <c r="BD11" i="11"/>
  <c r="AV11" i="11"/>
  <c r="AN11" i="11"/>
  <c r="AF11" i="11"/>
  <c r="X11" i="11"/>
  <c r="P11" i="11"/>
  <c r="P14" i="11"/>
  <c r="X14" i="11"/>
  <c r="AF14" i="11"/>
  <c r="AN14" i="11"/>
  <c r="AV14" i="11"/>
  <c r="BD14" i="11"/>
  <c r="BL14" i="11"/>
  <c r="AK11" i="11"/>
  <c r="BO14" i="11"/>
  <c r="BH11" i="11"/>
  <c r="T11" i="11"/>
  <c r="AR14" i="11"/>
  <c r="BN11" i="11"/>
  <c r="Z11" i="11"/>
  <c r="N14" i="11"/>
  <c r="AT14" i="11"/>
  <c r="BK11" i="11"/>
  <c r="BC11" i="11"/>
  <c r="AU11" i="11"/>
  <c r="AM11" i="11"/>
  <c r="AE11" i="11"/>
  <c r="W11" i="11"/>
  <c r="O11" i="11"/>
  <c r="Q14" i="11"/>
  <c r="Y14" i="11"/>
  <c r="AG14" i="11"/>
  <c r="AO14" i="11"/>
  <c r="AW14" i="11"/>
  <c r="BE14" i="11"/>
  <c r="BM14" i="11"/>
  <c r="U11" i="11"/>
  <c r="S14" i="11"/>
  <c r="BG14" i="11"/>
  <c r="AR11" i="11"/>
  <c r="AZ14" i="11"/>
  <c r="AP11" i="11"/>
  <c r="AD14" i="11"/>
  <c r="BJ11" i="11"/>
  <c r="BB11" i="11"/>
  <c r="AT11" i="11"/>
  <c r="AL11" i="11"/>
  <c r="AD11" i="11"/>
  <c r="R14" i="11"/>
  <c r="Z14" i="11"/>
  <c r="AH14" i="11"/>
  <c r="AP14" i="11"/>
  <c r="AX14" i="11"/>
  <c r="BF14" i="11"/>
  <c r="N11" i="11"/>
</calcChain>
</file>

<file path=xl/sharedStrings.xml><?xml version="1.0" encoding="utf-8"?>
<sst xmlns="http://schemas.openxmlformats.org/spreadsheetml/2006/main" count="847" uniqueCount="172">
  <si>
    <t>DATI IDENTIFICATIVI DELL'INTERVENTO</t>
  </si>
  <si>
    <t>Indirizzo Immobile:</t>
  </si>
  <si>
    <t>Azienda Sanitaria:</t>
  </si>
  <si>
    <t>Titolo di utilizzo:</t>
  </si>
  <si>
    <t>Tipologia di intervento:</t>
  </si>
  <si>
    <t>Dati identificativi RUP:</t>
  </si>
  <si>
    <t>Importo complessivo Quadro Economico:</t>
  </si>
  <si>
    <t>PROGETTAZIONE</t>
  </si>
  <si>
    <t>Data consegna del PFTE alla S.A.:</t>
  </si>
  <si>
    <t xml:space="preserve">Data consegna del progetto definitivo alla S.A.: </t>
  </si>
  <si>
    <t>Data consegna del progetto esecutivo alla S.A.:</t>
  </si>
  <si>
    <t>Durata contrattuale verifica progettazione:</t>
  </si>
  <si>
    <t>Data consegna verbale di verifica PFTE:</t>
  </si>
  <si>
    <t>Data consegna verbale verifica progetto definitivo:</t>
  </si>
  <si>
    <t>Data consegna verbale verifica progetto esecutivo:</t>
  </si>
  <si>
    <t>VALIDAZIONE PROGETTO</t>
  </si>
  <si>
    <t>APPROVAZIONE PROGETTO</t>
  </si>
  <si>
    <t>inizio</t>
  </si>
  <si>
    <t>fine</t>
  </si>
  <si>
    <t>31/03/2023 (Milestone)</t>
  </si>
  <si>
    <t xml:space="preserve">Delibera n. </t>
  </si>
  <si>
    <t>durata (gg)</t>
  </si>
  <si>
    <t>VERIFICA PROGETTO</t>
  </si>
  <si>
    <t>progettazione:</t>
  </si>
  <si>
    <t>verifica progetto</t>
  </si>
  <si>
    <t>validazione progetto</t>
  </si>
  <si>
    <t>approvazione progetto</t>
  </si>
  <si>
    <t>Durata contrattuale progettazione (gg):</t>
  </si>
  <si>
    <t>rispetto tempi</t>
  </si>
  <si>
    <t>31/12/2022 (Milestone)</t>
  </si>
  <si>
    <t>Tipologia procedura di affidamento e data di attivazione:</t>
  </si>
  <si>
    <t>Data contrattuale di inizio verifica progettazione 
(data della consegna del primo livello di progettazione richiesto):</t>
  </si>
  <si>
    <t>data attivazione:</t>
  </si>
  <si>
    <t>-</t>
  </si>
  <si>
    <t xml:space="preserve">Convenzione ARIA: </t>
  </si>
  <si>
    <t>Convenzione INVITALIA:</t>
  </si>
  <si>
    <t>Procedura autonoma:</t>
  </si>
  <si>
    <t>Data validazione PFTE da parte del RUP:</t>
  </si>
  <si>
    <t>Data validazione progetto definitivo da parte del RUP:</t>
  </si>
  <si>
    <t>Data validazione progetto esecutivo da parte del RUP:</t>
  </si>
  <si>
    <t>Provvedimento approvazione PFTE</t>
  </si>
  <si>
    <t>data</t>
  </si>
  <si>
    <t>Provvedimento approvazione progetto definitivo</t>
  </si>
  <si>
    <t>Provvedimento approvazione progetto esecutivo</t>
  </si>
  <si>
    <t>RIEPILOGO</t>
  </si>
  <si>
    <t>COT</t>
  </si>
  <si>
    <t>CdC</t>
  </si>
  <si>
    <t xml:space="preserve">OdC </t>
  </si>
  <si>
    <t>Progettazione</t>
  </si>
  <si>
    <t>FASE: PROGETTAZIONE, VERIFICA, VALIDAZIONE E APPROVAZIONE DEI PROGETTI</t>
  </si>
  <si>
    <t>C.U.P. (Codice Unico di Progetto):</t>
  </si>
  <si>
    <t>Approvazione di livelli di progettazione idonei per l'indizione della gara dei lavori:</t>
  </si>
  <si>
    <t>Livello di progettazione da raggiungere per l'indizione della gara dei lavori:</t>
  </si>
  <si>
    <t>Costi da sostenere per la progettazione:</t>
  </si>
  <si>
    <t>Data stipula contratto o adesione convenzione ARIA/INVITALIA:</t>
  </si>
  <si>
    <t>Data stipula contratto o adesione convenzione ARIA/INVITALIA*:</t>
  </si>
  <si>
    <t>*La data di avvio della  progettazione coincide con la data di adesione alla convenzione ARIA / INVITALIA o di stipula del contratto</t>
  </si>
  <si>
    <t>Livelli di verifica della progettazione da eseguire:</t>
  </si>
  <si>
    <t>Costi da sostenere per la verifica della progettazione:</t>
  </si>
  <si>
    <t>Appalto lavori</t>
  </si>
  <si>
    <t>Esecuzione lavori</t>
  </si>
  <si>
    <t>X</t>
  </si>
  <si>
    <t>Fase attività</t>
  </si>
  <si>
    <t>Inizio attività</t>
  </si>
  <si>
    <t>Fine attività</t>
  </si>
  <si>
    <t>Legenda:</t>
  </si>
  <si>
    <t xml:space="preserve">Milestone </t>
  </si>
  <si>
    <t>Casa di Comunità (CdC): ………….. - …………….</t>
  </si>
  <si>
    <t>SI/NO</t>
  </si>
  <si>
    <t>ASST …….</t>
  </si>
  <si>
    <t>SCHEDA DI PROGRAMMAZIONE DEGLI INTERVENTI PNRR M6-C1</t>
  </si>
  <si>
    <r>
      <t xml:space="preserve">CdC ………….
</t>
    </r>
    <r>
      <rPr>
        <sz val="7"/>
        <color theme="1"/>
        <rFont val="Century Gothic"/>
        <family val="2"/>
      </rPr>
      <t>Comune - via…………….</t>
    </r>
  </si>
  <si>
    <r>
      <t xml:space="preserve">OdC …………..
</t>
    </r>
    <r>
      <rPr>
        <sz val="7"/>
        <color theme="1"/>
        <rFont val="Century Gothic"/>
        <family val="2"/>
      </rPr>
      <t>Comune - via……………..</t>
    </r>
  </si>
  <si>
    <r>
      <t xml:space="preserve">COT ……………
</t>
    </r>
    <r>
      <rPr>
        <sz val="7"/>
        <color theme="1"/>
        <rFont val="Century Gothic"/>
        <family val="2"/>
      </rPr>
      <t>Comune - via……………..</t>
    </r>
  </si>
  <si>
    <t>FASE: ACQUISIZIONE DEI LAVORI E STIPULA DEL CONTRATTO</t>
  </si>
  <si>
    <t>Stipula dei contratti per la realizzazione:</t>
  </si>
  <si>
    <t>30/09/2023 (Milestone)</t>
  </si>
  <si>
    <t>PROCEDURA DI AFFIDAMENTO DEI LAVORI</t>
  </si>
  <si>
    <t>Tipologia di appalto:</t>
  </si>
  <si>
    <t>Appalto dei lavori:</t>
  </si>
  <si>
    <t>Appalto integrato semplice:</t>
  </si>
  <si>
    <t>Appalto integrato complesso:</t>
  </si>
  <si>
    <t>Convenzione ARIA</t>
  </si>
  <si>
    <t>Convenzione INVITALIA</t>
  </si>
  <si>
    <t>Procedura autonoma</t>
  </si>
  <si>
    <t>Data delibera indizione di gara:</t>
  </si>
  <si>
    <t>Data di pubblicazione del bando:</t>
  </si>
  <si>
    <t>Data di scadenza delle offerte:</t>
  </si>
  <si>
    <t>Data della delibera di nomina della commissione giudicatrice:</t>
  </si>
  <si>
    <t>Data di apertura delle buste amministrative:</t>
  </si>
  <si>
    <t>Data di apertura delle buste tecniche:</t>
  </si>
  <si>
    <t>Data di apertura delle buste economiche:</t>
  </si>
  <si>
    <t>Data di scadenza della valutazione delle offerte anomale:</t>
  </si>
  <si>
    <t>Data della delibera di aggiudicazione:</t>
  </si>
  <si>
    <t>Stipula del contratto:</t>
  </si>
  <si>
    <t>Durata contrattuale dei lavori:</t>
  </si>
  <si>
    <t>Verifica</t>
  </si>
  <si>
    <t>Tipologia di procedura di affidamento:</t>
  </si>
  <si>
    <t>Data validazione da parte del RUP:</t>
  </si>
  <si>
    <t>Validazione</t>
  </si>
  <si>
    <t>Affidamento dei lavori</t>
  </si>
  <si>
    <t>APPALTO LAVORI</t>
  </si>
  <si>
    <t>ESECUZIONE LAVORI</t>
  </si>
  <si>
    <t>Ultimazione dei lavori:</t>
  </si>
  <si>
    <t>31/03/2026 (Milestone)</t>
  </si>
  <si>
    <t>Data del verbale di consegna delle aree:</t>
  </si>
  <si>
    <t>VARIANTI E MODIFICHE CONTRATTUALI</t>
  </si>
  <si>
    <t>SOSPENSIONI E RIPRESE DEI LAVORI</t>
  </si>
  <si>
    <t>Importo nuovo Quadro Economico:</t>
  </si>
  <si>
    <t>Descrizione dell'oggetto della variante / modifica contrattuale:</t>
  </si>
  <si>
    <t>STATO DI AVANZAMENTO DEI LAVORI</t>
  </si>
  <si>
    <t>Importo:</t>
  </si>
  <si>
    <t>ULTIMAZIONE LAVORI E COLLAUDO</t>
  </si>
  <si>
    <t>Esecuzione dei lavori</t>
  </si>
  <si>
    <t>% avanzamento:</t>
  </si>
  <si>
    <t>SAL n….</t>
  </si>
  <si>
    <t>Variante / Modifica contrattuale n. …</t>
  </si>
  <si>
    <t>Data certificato di ultimazione dei lavori:</t>
  </si>
  <si>
    <t>Data di trasmissione della relazione sul conto finale:</t>
  </si>
  <si>
    <t>Data collaudo tecnico amministrativo:</t>
  </si>
  <si>
    <t>ATTIVAZIONE STRUTTURA</t>
  </si>
  <si>
    <t>Data approvazione da parte della Stazione Appaltante:</t>
  </si>
  <si>
    <t>data di inizio:</t>
  </si>
  <si>
    <t>data di fine:</t>
  </si>
  <si>
    <t>Acquisto delle attrezzature e dei materiali:</t>
  </si>
  <si>
    <t>Trasloco delle attrezzature e dei materiali:</t>
  </si>
  <si>
    <t>Trasloco del personale:</t>
  </si>
  <si>
    <t>Data di inizio dei lavori:</t>
  </si>
  <si>
    <t>Sopensione e ripresa dei lavori n. …</t>
  </si>
  <si>
    <t>Motivazione:</t>
  </si>
  <si>
    <t>Data sospensione lavori:</t>
  </si>
  <si>
    <t>Data validaz. da parte del RUP:</t>
  </si>
  <si>
    <t>30/06/2023 (Milestone)</t>
  </si>
  <si>
    <t>Centrale Operativa Territoriale (COT): ………….. - …………….</t>
  </si>
  <si>
    <t>agg. al …/…/…….</t>
  </si>
  <si>
    <t>Ospedale di Comunità (OdC): ………….. - …………….</t>
  </si>
  <si>
    <t>31/03/2024 (Milestone)</t>
  </si>
  <si>
    <t>Durata contrattuale della progettazione definitiva (in caso di Appalto integrato complesso):</t>
  </si>
  <si>
    <t>Durata contrattuale della progettazione esecutiva (in caso di Appalto integrato semplice e complesso):</t>
  </si>
  <si>
    <t>Data stipula contratto:</t>
  </si>
  <si>
    <t>STIPULA CONTRATTO</t>
  </si>
  <si>
    <t>INIZIO DEI LAVORI</t>
  </si>
  <si>
    <t>Costi da sostenere per la progettazione esecutiva:</t>
  </si>
  <si>
    <t>Data di inizio della progettazione esecutiva:</t>
  </si>
  <si>
    <t>Durata della progettazione esecutiva (gg):</t>
  </si>
  <si>
    <t>Data di fine della progettazione esecutiva:</t>
  </si>
  <si>
    <t>Costi da sostenere per la verifica del progetto esecutivo:</t>
  </si>
  <si>
    <t>Data di inizio della verifica del progetto esecutivo:</t>
  </si>
  <si>
    <t>Durata della verfica del progetto esecutivo (gg):</t>
  </si>
  <si>
    <t>Data di fine della verifica del progetto esecutivo:</t>
  </si>
  <si>
    <t>Approvazione</t>
  </si>
  <si>
    <t>APPALTO INTEGRATO COMPLESSO - PROGETTAZIONE DEFINITIVA</t>
  </si>
  <si>
    <t>APPALTO INTEGRATO SEMPLICE E COMPLESSO - PROGETTAZIONE ESECUTIVA</t>
  </si>
  <si>
    <t>Costi da sostenere per la progettazione definitiva:</t>
  </si>
  <si>
    <t>Data di inizio della progettazione definitiva:</t>
  </si>
  <si>
    <t>Durata della progettazione definitiva (gg):</t>
  </si>
  <si>
    <t>Data di fine della progettazione definitiva:</t>
  </si>
  <si>
    <t>Costi da sostenere per la verifica del progetto definitivo:</t>
  </si>
  <si>
    <t>Data di inizio della verifica del progetto definitivo:</t>
  </si>
  <si>
    <t>Durata della verfica del progetto definitivo (gg):</t>
  </si>
  <si>
    <t>Data di fine della verifica del progetto definitivo:</t>
  </si>
  <si>
    <t>Data di approvazione:</t>
  </si>
  <si>
    <t>PROROGHE DEI TEMPI CONTRATTUALI</t>
  </si>
  <si>
    <t>Proroga n. 1</t>
  </si>
  <si>
    <t>Data attivazione completa della struttura:</t>
  </si>
  <si>
    <t>Note:</t>
  </si>
  <si>
    <t>Appalto Integrato - progetto definitivo</t>
  </si>
  <si>
    <t>Attivazione struttura</t>
  </si>
  <si>
    <t>Appalto Integrato - progetto esecutivo</t>
  </si>
  <si>
    <t>FASE: ESECUZIONE DEL CONTRATTO DEI LAVORI</t>
  </si>
  <si>
    <t>Data ripresa dei lavori:</t>
  </si>
  <si>
    <t>Nome e Indirizzo CdC / OdC / COT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</si>
</sst>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5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rgb="FF00B050"/>
      <name val="Century Gothic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b/>
      <sz val="9"/>
      <name val="Century Gothic"/>
      <family val="2"/>
    </font>
    <font>
      <b/>
      <sz val="9"/>
      <color rgb="FFFF0000"/>
      <name val="Century Gothic"/>
      <family val="2"/>
    </font>
    <font>
      <sz val="11"/>
      <color theme="1"/>
      <name val="Century Gothic"/>
      <family val="2"/>
    </font>
    <font>
      <sz val="7"/>
      <color rgb="FF00B050"/>
      <name val="Century Gothic"/>
      <family val="2"/>
    </font>
    <font>
      <sz val="13"/>
      <color theme="1"/>
      <name val="Century Gothic"/>
      <family val="2"/>
    </font>
    <font>
      <sz val="12"/>
      <name val="Century Gothic"/>
      <family val="2"/>
    </font>
    <font>
      <sz val="10"/>
      <color rgb="FFFF0000"/>
      <name val="Century Gothic"/>
      <family val="2"/>
    </font>
    <font>
      <sz val="14"/>
      <color theme="1"/>
      <name val="Century Gothic"/>
      <family val="2"/>
    </font>
    <font>
      <b/>
      <sz val="14"/>
      <name val="Century Gothic"/>
      <family val="2"/>
    </font>
    <font>
      <sz val="9"/>
      <name val="Century Gothic"/>
      <family val="2"/>
    </font>
    <font>
      <b/>
      <sz val="10"/>
      <color rgb="FFFF0000"/>
      <name val="Century Gothic"/>
      <family val="2"/>
    </font>
    <font>
      <b/>
      <sz val="10"/>
      <color rgb="FF00B050"/>
      <name val="Century Gothic"/>
      <family val="2"/>
    </font>
    <font>
      <b/>
      <sz val="10"/>
      <color theme="7" tint="0.39997558519241921"/>
      <name val="Century Gothic"/>
      <family val="2"/>
    </font>
    <font>
      <b/>
      <sz val="10"/>
      <color theme="7" tint="-0.249977111117893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alibri"/>
      <family val="2"/>
      <scheme val="minor"/>
    </font>
    <font>
      <b/>
      <sz val="25"/>
      <color rgb="FFFF0000"/>
      <name val="Century Gothic"/>
      <family val="2"/>
    </font>
    <font>
      <b/>
      <sz val="11"/>
      <name val="Calibri"/>
      <family val="2"/>
      <scheme val="minor"/>
    </font>
    <font>
      <sz val="6"/>
      <color theme="1"/>
      <name val="Century Gothic"/>
      <family val="2"/>
    </font>
    <font>
      <sz val="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A1AB"/>
        <bgColor indexed="64"/>
      </patternFill>
    </fill>
    <fill>
      <patternFill patternType="solid">
        <fgColor rgb="FFEDCBD1"/>
        <bgColor indexed="64"/>
      </patternFill>
    </fill>
    <fill>
      <patternFill patternType="solid">
        <fgColor rgb="FFF3BB69"/>
        <bgColor indexed="64"/>
      </patternFill>
    </fill>
    <fill>
      <patternFill patternType="solid">
        <fgColor rgb="FFF9DDB5"/>
        <bgColor indexed="64"/>
      </patternFill>
    </fill>
    <fill>
      <patternFill patternType="solid">
        <fgColor rgb="FFDF7D92"/>
        <bgColor indexed="64"/>
      </patternFill>
    </fill>
    <fill>
      <patternFill patternType="solid">
        <fgColor rgb="FFEEBCC7"/>
        <bgColor indexed="64"/>
      </patternFill>
    </fill>
    <fill>
      <patternFill patternType="solid">
        <fgColor rgb="FF92CCB2"/>
        <bgColor indexed="64"/>
      </patternFill>
    </fill>
    <fill>
      <patternFill patternType="solid">
        <fgColor rgb="FFCBE7DA"/>
        <bgColor indexed="64"/>
      </patternFill>
    </fill>
    <fill>
      <patternFill patternType="solid">
        <fgColor rgb="FFD9CC81"/>
        <bgColor indexed="64"/>
      </patternFill>
    </fill>
    <fill>
      <patternFill patternType="solid">
        <fgColor rgb="FFEAE3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2E3C7"/>
        <bgColor indexed="64"/>
      </patternFill>
    </fill>
    <fill>
      <patternFill patternType="solid">
        <fgColor rgb="FFB3D7B1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hair">
        <color auto="1"/>
      </bottom>
      <diagonal/>
    </border>
    <border>
      <left style="thick">
        <color rgb="FFFF0000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8" fillId="6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4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14" fontId="13" fillId="2" borderId="0" xfId="0" applyNumberFormat="1" applyFont="1" applyFill="1" applyBorder="1" applyAlignment="1">
      <alignment horizontal="right" vertical="center" wrapText="1"/>
    </xf>
    <xf numFmtId="14" fontId="13" fillId="2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14" fontId="13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" fontId="8" fillId="2" borderId="0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6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6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0" fillId="0" borderId="0" xfId="0" applyBorder="1"/>
    <xf numFmtId="14" fontId="2" fillId="0" borderId="15" xfId="0" applyNumberFormat="1" applyFont="1" applyFill="1" applyBorder="1" applyAlignment="1">
      <alignment vertical="center" wrapText="1"/>
    </xf>
    <xf numFmtId="14" fontId="2" fillId="0" borderId="17" xfId="0" applyNumberFormat="1" applyFont="1" applyFill="1" applyBorder="1" applyAlignment="1">
      <alignment vertical="center" wrapText="1"/>
    </xf>
    <xf numFmtId="0" fontId="0" fillId="0" borderId="0" xfId="0" applyFill="1"/>
    <xf numFmtId="0" fontId="24" fillId="6" borderId="9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6" fillId="0" borderId="0" xfId="0" applyFont="1"/>
    <xf numFmtId="0" fontId="16" fillId="0" borderId="31" xfId="0" applyFont="1" applyBorder="1"/>
    <xf numFmtId="0" fontId="16" fillId="0" borderId="27" xfId="0" applyFont="1" applyBorder="1"/>
    <xf numFmtId="14" fontId="2" fillId="0" borderId="20" xfId="0" applyNumberFormat="1" applyFont="1" applyFill="1" applyBorder="1" applyAlignment="1">
      <alignment vertical="center" wrapText="1"/>
    </xf>
    <xf numFmtId="14" fontId="2" fillId="0" borderId="24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14" fontId="2" fillId="0" borderId="25" xfId="0" applyNumberFormat="1" applyFont="1" applyFill="1" applyBorder="1" applyAlignment="1">
      <alignment vertical="center" wrapText="1"/>
    </xf>
    <xf numFmtId="14" fontId="2" fillId="0" borderId="18" xfId="0" applyNumberFormat="1" applyFont="1" applyFill="1" applyBorder="1" applyAlignment="1">
      <alignment vertical="center" wrapText="1"/>
    </xf>
    <xf numFmtId="14" fontId="2" fillId="0" borderId="21" xfId="0" applyNumberFormat="1" applyFont="1" applyFill="1" applyBorder="1" applyAlignment="1">
      <alignment vertical="center" wrapText="1"/>
    </xf>
    <xf numFmtId="14" fontId="2" fillId="0" borderId="33" xfId="0" applyNumberFormat="1" applyFont="1" applyFill="1" applyBorder="1" applyAlignment="1">
      <alignment vertical="center" wrapText="1"/>
    </xf>
    <xf numFmtId="14" fontId="2" fillId="0" borderId="14" xfId="0" applyNumberFormat="1" applyFont="1" applyFill="1" applyBorder="1" applyAlignment="1">
      <alignment vertical="center" wrapText="1"/>
    </xf>
    <xf numFmtId="14" fontId="2" fillId="0" borderId="19" xfId="0" applyNumberFormat="1" applyFont="1" applyFill="1" applyBorder="1" applyAlignment="1">
      <alignment vertical="center" wrapText="1"/>
    </xf>
    <xf numFmtId="14" fontId="2" fillId="0" borderId="34" xfId="0" applyNumberFormat="1" applyFont="1" applyFill="1" applyBorder="1" applyAlignment="1">
      <alignment vertical="center" wrapText="1"/>
    </xf>
    <xf numFmtId="14" fontId="2" fillId="0" borderId="35" xfId="0" applyNumberFormat="1" applyFont="1" applyFill="1" applyBorder="1" applyAlignment="1">
      <alignment vertical="center" wrapText="1"/>
    </xf>
    <xf numFmtId="14" fontId="2" fillId="0" borderId="28" xfId="0" applyNumberFormat="1" applyFont="1" applyFill="1" applyBorder="1" applyAlignment="1">
      <alignment vertical="center" wrapText="1"/>
    </xf>
    <xf numFmtId="14" fontId="2" fillId="0" borderId="16" xfId="0" applyNumberFormat="1" applyFont="1" applyFill="1" applyBorder="1" applyAlignment="1">
      <alignment vertical="center" wrapText="1"/>
    </xf>
    <xf numFmtId="14" fontId="2" fillId="0" borderId="26" xfId="0" applyNumberFormat="1" applyFont="1" applyFill="1" applyBorder="1" applyAlignment="1">
      <alignment vertical="center" wrapText="1"/>
    </xf>
    <xf numFmtId="14" fontId="2" fillId="0" borderId="27" xfId="0" applyNumberFormat="1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vertical="center" wrapText="1"/>
    </xf>
    <xf numFmtId="14" fontId="7" fillId="0" borderId="8" xfId="0" applyNumberFormat="1" applyFont="1" applyFill="1" applyBorder="1" applyAlignment="1">
      <alignment horizontal="left" vertical="center" wrapText="1"/>
    </xf>
    <xf numFmtId="14" fontId="7" fillId="0" borderId="7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0" fontId="21" fillId="9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left" vertical="center" wrapText="1"/>
    </xf>
    <xf numFmtId="0" fontId="0" fillId="9" borderId="0" xfId="0" applyFill="1"/>
    <xf numFmtId="0" fontId="21" fillId="9" borderId="0" xfId="0" applyFont="1" applyFill="1"/>
    <xf numFmtId="0" fontId="22" fillId="9" borderId="0" xfId="0" applyFont="1" applyFill="1" applyAlignment="1">
      <alignment horizontal="left" vertical="center"/>
    </xf>
    <xf numFmtId="0" fontId="6" fillId="10" borderId="0" xfId="0" applyFont="1" applyFill="1" applyAlignment="1">
      <alignment horizontal="left" vertical="center"/>
    </xf>
    <xf numFmtId="0" fontId="19" fillId="10" borderId="0" xfId="0" applyFont="1" applyFill="1" applyAlignment="1">
      <alignment horizontal="left" vertical="center" wrapText="1"/>
    </xf>
    <xf numFmtId="0" fontId="0" fillId="10" borderId="0" xfId="0" applyFill="1"/>
    <xf numFmtId="0" fontId="6" fillId="10" borderId="0" xfId="0" applyFont="1" applyFill="1"/>
    <xf numFmtId="0" fontId="5" fillId="10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Fill="1"/>
    <xf numFmtId="0" fontId="30" fillId="0" borderId="0" xfId="0" applyFont="1"/>
    <xf numFmtId="0" fontId="2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wrapText="1"/>
    </xf>
    <xf numFmtId="0" fontId="2" fillId="0" borderId="36" xfId="0" applyFont="1" applyFill="1" applyBorder="1"/>
    <xf numFmtId="0" fontId="0" fillId="0" borderId="36" xfId="0" applyBorder="1"/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 horizontal="center" wrapText="1"/>
    </xf>
    <xf numFmtId="0" fontId="2" fillId="0" borderId="37" xfId="0" applyFont="1" applyFill="1" applyBorder="1"/>
    <xf numFmtId="0" fontId="0" fillId="0" borderId="37" xfId="0" applyBorder="1"/>
    <xf numFmtId="0" fontId="2" fillId="11" borderId="0" xfId="0" applyFont="1" applyFill="1"/>
    <xf numFmtId="0" fontId="0" fillId="11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0" fillId="0" borderId="36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/>
    <xf numFmtId="0" fontId="32" fillId="0" borderId="0" xfId="0" applyFont="1"/>
    <xf numFmtId="0" fontId="29" fillId="0" borderId="0" xfId="0" applyFont="1"/>
    <xf numFmtId="0" fontId="7" fillId="0" borderId="0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0" fontId="17" fillId="2" borderId="39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0" fillId="0" borderId="37" xfId="0" applyFill="1" applyBorder="1"/>
    <xf numFmtId="14" fontId="0" fillId="0" borderId="0" xfId="0" applyNumberFormat="1"/>
    <xf numFmtId="14" fontId="7" fillId="0" borderId="17" xfId="0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center" wrapText="1"/>
    </xf>
    <xf numFmtId="17" fontId="33" fillId="2" borderId="11" xfId="0" applyNumberFormat="1" applyFont="1" applyFill="1" applyBorder="1" applyAlignment="1">
      <alignment horizontal="center" textRotation="90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17" fontId="33" fillId="2" borderId="44" xfId="0" applyNumberFormat="1" applyFont="1" applyFill="1" applyBorder="1" applyAlignment="1">
      <alignment horizontal="center" textRotation="90" wrapText="1"/>
    </xf>
    <xf numFmtId="14" fontId="2" fillId="0" borderId="45" xfId="0" applyNumberFormat="1" applyFont="1" applyFill="1" applyBorder="1" applyAlignment="1">
      <alignment vertical="center" wrapText="1"/>
    </xf>
    <xf numFmtId="14" fontId="2" fillId="0" borderId="4" xfId="0" applyNumberFormat="1" applyFont="1" applyFill="1" applyBorder="1" applyAlignment="1">
      <alignment vertical="center" wrapText="1"/>
    </xf>
    <xf numFmtId="14" fontId="2" fillId="0" borderId="4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1" fillId="11" borderId="0" xfId="0" applyFont="1" applyFill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2" fillId="9" borderId="0" xfId="0" applyFont="1" applyFill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9" fillId="10" borderId="0" xfId="0" applyFont="1" applyFill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textRotation="90" wrapText="1"/>
    </xf>
    <xf numFmtId="0" fontId="12" fillId="2" borderId="11" xfId="0" applyFont="1" applyFill="1" applyBorder="1" applyAlignment="1">
      <alignment horizontal="center" textRotation="90" wrapText="1"/>
    </xf>
    <xf numFmtId="0" fontId="12" fillId="2" borderId="9" xfId="0" applyFont="1" applyFill="1" applyBorder="1" applyAlignment="1">
      <alignment horizontal="center" textRotation="90" wrapText="1"/>
    </xf>
    <xf numFmtId="0" fontId="12" fillId="2" borderId="32" xfId="0" applyFont="1" applyFill="1" applyBorder="1" applyAlignment="1">
      <alignment horizontal="center" textRotation="90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1" fillId="11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8" fillId="17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5" fillId="16" borderId="0" xfId="0" applyFont="1" applyFill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12" borderId="0" xfId="0" applyFont="1" applyFill="1" applyAlignment="1">
      <alignment horizontal="left" vertical="center" wrapText="1"/>
    </xf>
    <xf numFmtId="0" fontId="28" fillId="13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1" fontId="7" fillId="0" borderId="2" xfId="0" applyNumberFormat="1" applyFont="1" applyFill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horizontal="left" vertical="center" wrapText="1"/>
    </xf>
    <xf numFmtId="0" fontId="28" fillId="23" borderId="0" xfId="0" applyFont="1" applyFill="1" applyAlignment="1">
      <alignment horizontal="left" vertical="center" wrapText="1"/>
    </xf>
    <xf numFmtId="0" fontId="5" fillId="18" borderId="0" xfId="0" applyFont="1" applyFill="1" applyAlignment="1">
      <alignment horizontal="left" vertical="center" wrapText="1"/>
    </xf>
    <xf numFmtId="0" fontId="28" fillId="19" borderId="0" xfId="0" applyFont="1" applyFill="1" applyAlignment="1">
      <alignment horizontal="left" vertical="center" wrapText="1"/>
    </xf>
    <xf numFmtId="0" fontId="5" fillId="22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5" fillId="20" borderId="0" xfId="0" applyFont="1" applyFill="1" applyAlignment="1">
      <alignment horizontal="left" vertical="center" wrapText="1"/>
    </xf>
    <xf numFmtId="0" fontId="28" fillId="21" borderId="0" xfId="0" applyFont="1" applyFill="1" applyAlignment="1">
      <alignment horizontal="left" vertical="center" wrapText="1"/>
    </xf>
    <xf numFmtId="0" fontId="5" fillId="14" borderId="0" xfId="0" applyFont="1" applyFill="1" applyAlignment="1">
      <alignment horizontal="left" vertical="center" wrapText="1"/>
    </xf>
    <xf numFmtId="0" fontId="28" fillId="15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horizontal="left" vertical="center" wrapText="1"/>
    </xf>
  </cellXfs>
  <cellStyles count="1">
    <cellStyle name="Normale" xfId="0" builtinId="0"/>
  </cellStyles>
  <dxfs count="5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D9CC81"/>
      <color rgb="FF7AA15F"/>
      <color rgb="FF92CCB2"/>
      <color rgb="FF97C5AD"/>
      <color rgb="FFB3D7B1"/>
      <color rgb="FFD2E3C7"/>
      <color rgb="FFCBE7DA"/>
      <color rgb="FFD85C94"/>
      <color rgb="FFDF7D92"/>
      <color rgb="FFE6B5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66170869597652"/>
          <c:y val="0.17451327350884865"/>
          <c:w val="0.77857765958242253"/>
          <c:h val="0.763365255827978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'Casa di Comunità'!$G$33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('Casa di Comunità'!$F$34,'Casa di Comunità'!$F$49,'Casa di Comunità'!$F$56,'Casa di Comunità'!$F$63)</c:f>
              <c:strCache>
                <c:ptCount val="4"/>
                <c:pt idx="0">
                  <c:v>progettazione:</c:v>
                </c:pt>
                <c:pt idx="1">
                  <c:v>verifica progetto</c:v>
                </c:pt>
                <c:pt idx="2">
                  <c:v>validazione progetto</c:v>
                </c:pt>
                <c:pt idx="3">
                  <c:v>approvazione progetto</c:v>
                </c:pt>
              </c:strCache>
            </c:strRef>
          </c:cat>
          <c:val>
            <c:numRef>
              <c:f>('Casa di Comunità'!$G$34,'Casa di Comunità'!$G$49,'Casa di Comunità'!$G$56,'Casa di Comunità'!$G$63)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7-4B3C-9141-DC822E342400}"/>
            </c:ext>
          </c:extLst>
        </c:ser>
        <c:ser>
          <c:idx val="1"/>
          <c:order val="1"/>
          <c:tx>
            <c:strRef>
              <c:f>'Casa di Comunità'!$H$33</c:f>
              <c:strCache>
                <c:ptCount val="1"/>
                <c:pt idx="0">
                  <c:v>durata (gg)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('Casa di Comunità'!$F$34,'Casa di Comunità'!$F$49,'Casa di Comunità'!$F$56,'Casa di Comunità'!$F$63)</c:f>
              <c:strCache>
                <c:ptCount val="4"/>
                <c:pt idx="0">
                  <c:v>progettazione:</c:v>
                </c:pt>
                <c:pt idx="1">
                  <c:v>verifica progetto</c:v>
                </c:pt>
                <c:pt idx="2">
                  <c:v>validazione progetto</c:v>
                </c:pt>
                <c:pt idx="3">
                  <c:v>approvazione progetto</c:v>
                </c:pt>
              </c:strCache>
            </c:strRef>
          </c:cat>
          <c:val>
            <c:numRef>
              <c:f>('Casa di Comunità'!$H$34,'Casa di Comunità'!$H$49,'Casa di Comunità'!$H$56,'Casa di Comunità'!$H$63)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7-4B3C-9141-DC822E342400}"/>
            </c:ext>
          </c:extLst>
        </c:ser>
        <c:ser>
          <c:idx val="2"/>
          <c:order val="2"/>
          <c:tx>
            <c:strRef>
              <c:f>'Casa di Comunità'!$I$33</c:f>
              <c:strCache>
                <c:ptCount val="1"/>
                <c:pt idx="0">
                  <c:v>fine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('Casa di Comunità'!$F$34,'Casa di Comunità'!$F$49,'Casa di Comunità'!$F$56,'Casa di Comunità'!$F$63)</c:f>
              <c:strCache>
                <c:ptCount val="4"/>
                <c:pt idx="0">
                  <c:v>progettazione:</c:v>
                </c:pt>
                <c:pt idx="1">
                  <c:v>verifica progetto</c:v>
                </c:pt>
                <c:pt idx="2">
                  <c:v>validazione progetto</c:v>
                </c:pt>
                <c:pt idx="3">
                  <c:v>approvazione progetto</c:v>
                </c:pt>
              </c:strCache>
            </c:strRef>
          </c:cat>
          <c:val>
            <c:numRef>
              <c:f>('Casa di Comunità'!$I$34,'Casa di Comunità'!$I$49,'Casa di Comunità'!$I$56,'Casa di Comunità'!$I$63)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07-4B3C-9141-DC822E34240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79783648"/>
        <c:axId val="1593060976"/>
      </c:barChart>
      <c:catAx>
        <c:axId val="1679783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593060976"/>
        <c:crossesAt val="44713"/>
        <c:auto val="1"/>
        <c:lblAlgn val="ctr"/>
        <c:lblOffset val="100"/>
        <c:tickMarkSkip val="1"/>
        <c:noMultiLvlLbl val="0"/>
      </c:catAx>
      <c:valAx>
        <c:axId val="1593060976"/>
        <c:scaling>
          <c:orientation val="minMax"/>
          <c:max val="45017"/>
          <c:min val="4471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679783648"/>
        <c:crosses val="autoZero"/>
        <c:crossBetween val="between"/>
        <c:majorUnit val="33.667000000000002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10281483066656"/>
          <c:y val="0.31148909483659676"/>
          <c:w val="0.80439156812628487"/>
          <c:h val="0.591987317956936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'Casa di Comunità'!$G$121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'Casa di Comunità'!$F$122</c:f>
              <c:strCache>
                <c:ptCount val="1"/>
                <c:pt idx="0">
                  <c:v>Affidamento dei lavori</c:v>
                </c:pt>
              </c:strCache>
            </c:strRef>
          </c:cat>
          <c:val>
            <c:numRef>
              <c:f>'Casa di Comunità'!$G$122</c:f>
              <c:numCache>
                <c:formatCode>m/d/yyyy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8-4D4B-BAD4-520E7F96220D}"/>
            </c:ext>
          </c:extLst>
        </c:ser>
        <c:ser>
          <c:idx val="1"/>
          <c:order val="1"/>
          <c:tx>
            <c:strRef>
              <c:f>'Casa di Comunità'!$H$121</c:f>
              <c:strCache>
                <c:ptCount val="1"/>
                <c:pt idx="0">
                  <c:v>durata (gg)</c:v>
                </c:pt>
              </c:strCache>
            </c:strRef>
          </c:tx>
          <c:spPr>
            <a:solidFill>
              <a:srgbClr val="DF7D92"/>
            </a:solidFill>
            <a:ln>
              <a:noFill/>
            </a:ln>
            <a:effectLst/>
          </c:spPr>
          <c:invertIfNegative val="0"/>
          <c:cat>
            <c:strRef>
              <c:f>'Casa di Comunità'!$F$122</c:f>
              <c:strCache>
                <c:ptCount val="1"/>
                <c:pt idx="0">
                  <c:v>Affidamento dei lavori</c:v>
                </c:pt>
              </c:strCache>
            </c:strRef>
          </c:cat>
          <c:val>
            <c:numRef>
              <c:f>'Casa di Comunità'!$H$122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C8-4D4B-BAD4-520E7F96220D}"/>
            </c:ext>
          </c:extLst>
        </c:ser>
        <c:ser>
          <c:idx val="2"/>
          <c:order val="2"/>
          <c:tx>
            <c:strRef>
              <c:f>'Casa di Comunità'!$I$121</c:f>
              <c:strCache>
                <c:ptCount val="1"/>
                <c:pt idx="0">
                  <c:v>fine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'Casa di Comunità'!$F$122</c:f>
              <c:strCache>
                <c:ptCount val="1"/>
                <c:pt idx="0">
                  <c:v>Affidamento dei lavori</c:v>
                </c:pt>
              </c:strCache>
            </c:strRef>
          </c:cat>
          <c:val>
            <c:numRef>
              <c:f>'Casa di Comunità'!$I$122</c:f>
              <c:numCache>
                <c:formatCode>m/d/yyyy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C8-4D4B-BAD4-520E7F962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3391968"/>
        <c:axId val="1862481328"/>
      </c:barChart>
      <c:catAx>
        <c:axId val="1973391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862481328"/>
        <c:crosses val="autoZero"/>
        <c:auto val="1"/>
        <c:lblAlgn val="ctr"/>
        <c:lblOffset val="100"/>
        <c:noMultiLvlLbl val="0"/>
      </c:catAx>
      <c:valAx>
        <c:axId val="1862481328"/>
        <c:scaling>
          <c:orientation val="minMax"/>
          <c:max val="45200"/>
          <c:min val="4471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3391968"/>
        <c:crosses val="autoZero"/>
        <c:crossBetween val="between"/>
        <c:majorUnit val="60.77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16588582092035"/>
          <c:y val="0.22698085053989747"/>
          <c:w val="0.7256145778599612"/>
          <c:h val="0.643337032869600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'Casa di Comunità'!$G$181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('Casa di Comunità'!$F$182,'Casa di Comunità'!$F$202,'Casa di Comunità'!$F$231,'Casa di Comunità'!$F$245)</c:f>
              <c:strCache>
                <c:ptCount val="4"/>
                <c:pt idx="0">
                  <c:v>Appalto Integrato - progetto definitivo</c:v>
                </c:pt>
                <c:pt idx="1">
                  <c:v>Appalto Integrato - progetto esecutivo</c:v>
                </c:pt>
                <c:pt idx="2">
                  <c:v>Esecuzione dei lavori</c:v>
                </c:pt>
                <c:pt idx="3">
                  <c:v>Attivazione struttura</c:v>
                </c:pt>
              </c:strCache>
            </c:strRef>
          </c:cat>
          <c:val>
            <c:numRef>
              <c:f>('Casa di Comunità'!$G$182,'Casa di Comunità'!$G$202,'Casa di Comunità'!$G$231,'Casa di Comunità'!$G$245)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9-4519-ACFD-9FDBF3223F00}"/>
            </c:ext>
          </c:extLst>
        </c:ser>
        <c:ser>
          <c:idx val="1"/>
          <c:order val="1"/>
          <c:tx>
            <c:strRef>
              <c:f>'Casa di Comunità'!$H$181</c:f>
              <c:strCache>
                <c:ptCount val="1"/>
                <c:pt idx="0">
                  <c:v>durata (gg)</c:v>
                </c:pt>
              </c:strCache>
            </c:strRef>
          </c:tx>
          <c:spPr>
            <a:solidFill>
              <a:srgbClr val="D85C94"/>
            </a:solidFill>
            <a:ln>
              <a:noFill/>
            </a:ln>
            <a:effectLst/>
          </c:spPr>
          <c:invertIfNegative val="0"/>
          <c:cat>
            <c:strRef>
              <c:f>('Casa di Comunità'!$F$182,'Casa di Comunità'!$F$202,'Casa di Comunità'!$F$231,'Casa di Comunità'!$F$245)</c:f>
              <c:strCache>
                <c:ptCount val="4"/>
                <c:pt idx="0">
                  <c:v>Appalto Integrato - progetto definitivo</c:v>
                </c:pt>
                <c:pt idx="1">
                  <c:v>Appalto Integrato - progetto esecutivo</c:v>
                </c:pt>
                <c:pt idx="2">
                  <c:v>Esecuzione dei lavori</c:v>
                </c:pt>
                <c:pt idx="3">
                  <c:v>Attivazione struttura</c:v>
                </c:pt>
              </c:strCache>
            </c:strRef>
          </c:cat>
          <c:val>
            <c:numRef>
              <c:f>('Casa di Comunità'!$H$182,'Casa di Comunità'!$H$202,'Casa di Comunità'!$H$231,'Casa di Comunità'!$H$245)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9-4519-ACFD-9FDBF3223F00}"/>
            </c:ext>
          </c:extLst>
        </c:ser>
        <c:ser>
          <c:idx val="2"/>
          <c:order val="2"/>
          <c:tx>
            <c:strRef>
              <c:f>'Casa di Comunità'!$I$181</c:f>
              <c:strCache>
                <c:ptCount val="1"/>
                <c:pt idx="0">
                  <c:v>fine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('Casa di Comunità'!$F$182,'Casa di Comunità'!$F$202,'Casa di Comunità'!$F$231,'Casa di Comunità'!$F$245)</c:f>
              <c:strCache>
                <c:ptCount val="4"/>
                <c:pt idx="0">
                  <c:v>Appalto Integrato - progetto definitivo</c:v>
                </c:pt>
                <c:pt idx="1">
                  <c:v>Appalto Integrato - progetto esecutivo</c:v>
                </c:pt>
                <c:pt idx="2">
                  <c:v>Esecuzione dei lavori</c:v>
                </c:pt>
                <c:pt idx="3">
                  <c:v>Attivazione struttura</c:v>
                </c:pt>
              </c:strCache>
            </c:strRef>
          </c:cat>
          <c:val>
            <c:numRef>
              <c:f>('Casa di Comunità'!$I$182,'Casa di Comunità'!$I$202,'Casa di Comunità'!$I$231,'Casa di Comunità'!$I$245)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79-4519-ACFD-9FDBF3223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3566112"/>
        <c:axId val="388595840"/>
      </c:barChart>
      <c:catAx>
        <c:axId val="1723566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388595840"/>
        <c:crosses val="autoZero"/>
        <c:auto val="1"/>
        <c:lblAlgn val="ctr"/>
        <c:lblOffset val="100"/>
        <c:noMultiLvlLbl val="0"/>
      </c:catAx>
      <c:valAx>
        <c:axId val="388595840"/>
        <c:scaling>
          <c:orientation val="minMax"/>
          <c:max val="46390"/>
          <c:min val="4471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3566112"/>
        <c:crosses val="autoZero"/>
        <c:crossBetween val="between"/>
        <c:majorUnit val="209.3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'Ospedale di Comunità '!$G$33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('Ospedale di Comunità '!$F$34,'Ospedale di Comunità '!$F$49,'Ospedale di Comunità '!$F$56,'Ospedale di Comunità '!$F$63)</c:f>
              <c:strCache>
                <c:ptCount val="4"/>
                <c:pt idx="0">
                  <c:v>progettazione:</c:v>
                </c:pt>
                <c:pt idx="1">
                  <c:v>verifica progetto</c:v>
                </c:pt>
                <c:pt idx="2">
                  <c:v>validazione progetto</c:v>
                </c:pt>
                <c:pt idx="3">
                  <c:v>approvazione progetto</c:v>
                </c:pt>
              </c:strCache>
            </c:strRef>
          </c:cat>
          <c:val>
            <c:numRef>
              <c:f>('Ospedale di Comunità '!$G$34,'Ospedale di Comunità '!$G$49,'Ospedale di Comunità '!$G$56,'Ospedale di Comunità '!$G$63)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1-4C4B-9F27-40E7514B0804}"/>
            </c:ext>
          </c:extLst>
        </c:ser>
        <c:ser>
          <c:idx val="1"/>
          <c:order val="1"/>
          <c:tx>
            <c:strRef>
              <c:f>'Ospedale di Comunità '!$H$33</c:f>
              <c:strCache>
                <c:ptCount val="1"/>
                <c:pt idx="0">
                  <c:v>durata (gg)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('Ospedale di Comunità '!$F$34,'Ospedale di Comunità '!$F$49,'Ospedale di Comunità '!$F$56,'Ospedale di Comunità '!$F$63)</c:f>
              <c:strCache>
                <c:ptCount val="4"/>
                <c:pt idx="0">
                  <c:v>progettazione:</c:v>
                </c:pt>
                <c:pt idx="1">
                  <c:v>verifica progetto</c:v>
                </c:pt>
                <c:pt idx="2">
                  <c:v>validazione progetto</c:v>
                </c:pt>
                <c:pt idx="3">
                  <c:v>approvazione progetto</c:v>
                </c:pt>
              </c:strCache>
            </c:strRef>
          </c:cat>
          <c:val>
            <c:numRef>
              <c:f>('Ospedale di Comunità '!$H$34,'Ospedale di Comunità '!$H$49,'Ospedale di Comunità '!$H$56,'Ospedale di Comunità '!$H$63)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1-4C4B-9F27-40E7514B0804}"/>
            </c:ext>
          </c:extLst>
        </c:ser>
        <c:ser>
          <c:idx val="2"/>
          <c:order val="2"/>
          <c:tx>
            <c:strRef>
              <c:f>'Ospedale di Comunità '!$I$33</c:f>
              <c:strCache>
                <c:ptCount val="1"/>
                <c:pt idx="0">
                  <c:v>fine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('Ospedale di Comunità '!$F$34,'Ospedale di Comunità '!$F$49,'Ospedale di Comunità '!$F$56,'Ospedale di Comunità '!$F$63)</c:f>
              <c:strCache>
                <c:ptCount val="4"/>
                <c:pt idx="0">
                  <c:v>progettazione:</c:v>
                </c:pt>
                <c:pt idx="1">
                  <c:v>verifica progetto</c:v>
                </c:pt>
                <c:pt idx="2">
                  <c:v>validazione progetto</c:v>
                </c:pt>
                <c:pt idx="3">
                  <c:v>approvazione progetto</c:v>
                </c:pt>
              </c:strCache>
            </c:strRef>
          </c:cat>
          <c:val>
            <c:numRef>
              <c:f>('Ospedale di Comunità '!$I$34,'Ospedale di Comunità '!$I$49,'Ospedale di Comunità '!$I$56,'Ospedale di Comunità '!$I$63)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1-4C4B-9F27-40E7514B0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683200"/>
        <c:axId val="616154928"/>
      </c:barChart>
      <c:catAx>
        <c:axId val="39368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616154928"/>
        <c:crosses val="autoZero"/>
        <c:auto val="1"/>
        <c:lblAlgn val="ctr"/>
        <c:lblOffset val="100"/>
        <c:noMultiLvlLbl val="0"/>
      </c:catAx>
      <c:valAx>
        <c:axId val="616154928"/>
        <c:scaling>
          <c:orientation val="minMax"/>
          <c:max val="45199"/>
          <c:min val="4471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3683200"/>
        <c:crosses val="autoZero"/>
        <c:crossBetween val="between"/>
        <c:majorUnit val="60.7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2821922950712"/>
          <c:y val="0.16182147337523811"/>
          <c:w val="0.81603628246687854"/>
          <c:h val="0.44057021831931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'Ospedale di Comunità '!$G$121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'Ospedale di Comunità '!$F$122</c:f>
              <c:strCache>
                <c:ptCount val="1"/>
                <c:pt idx="0">
                  <c:v>Affidamento dei lavori</c:v>
                </c:pt>
              </c:strCache>
            </c:strRef>
          </c:cat>
          <c:val>
            <c:numRef>
              <c:f>'Ospedale di Comunità '!$G$122</c:f>
              <c:numCache>
                <c:formatCode>m/d/yyyy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C-45B0-9D6B-3BEDADF5F38A}"/>
            </c:ext>
          </c:extLst>
        </c:ser>
        <c:ser>
          <c:idx val="1"/>
          <c:order val="1"/>
          <c:tx>
            <c:strRef>
              <c:f>'Ospedale di Comunità '!$H$121</c:f>
              <c:strCache>
                <c:ptCount val="1"/>
                <c:pt idx="0">
                  <c:v>durata (gg)</c:v>
                </c:pt>
              </c:strCache>
            </c:strRef>
          </c:tx>
          <c:spPr>
            <a:solidFill>
              <a:srgbClr val="92CCB2"/>
            </a:solidFill>
            <a:ln>
              <a:noFill/>
            </a:ln>
            <a:effectLst/>
          </c:spPr>
          <c:invertIfNegative val="0"/>
          <c:cat>
            <c:strRef>
              <c:f>'Ospedale di Comunità '!$F$122</c:f>
              <c:strCache>
                <c:ptCount val="1"/>
                <c:pt idx="0">
                  <c:v>Affidamento dei lavori</c:v>
                </c:pt>
              </c:strCache>
            </c:strRef>
          </c:cat>
          <c:val>
            <c:numRef>
              <c:f>'Ospedale di Comunità '!$H$122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C-45B0-9D6B-3BEDADF5F38A}"/>
            </c:ext>
          </c:extLst>
        </c:ser>
        <c:ser>
          <c:idx val="2"/>
          <c:order val="2"/>
          <c:tx>
            <c:strRef>
              <c:f>'Ospedale di Comunità '!$I$121</c:f>
              <c:strCache>
                <c:ptCount val="1"/>
                <c:pt idx="0">
                  <c:v>fine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'Ospedale di Comunità '!$F$122</c:f>
              <c:strCache>
                <c:ptCount val="1"/>
                <c:pt idx="0">
                  <c:v>Affidamento dei lavori</c:v>
                </c:pt>
              </c:strCache>
            </c:strRef>
          </c:cat>
          <c:val>
            <c:numRef>
              <c:f>'Ospedale di Comunità '!$I$122</c:f>
              <c:numCache>
                <c:formatCode>m/d/yyyy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C-45B0-9D6B-3BEDADF5F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1494816"/>
        <c:axId val="622056912"/>
      </c:barChart>
      <c:catAx>
        <c:axId val="711494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622056912"/>
        <c:crosses val="autoZero"/>
        <c:auto val="1"/>
        <c:lblAlgn val="ctr"/>
        <c:lblOffset val="100"/>
        <c:noMultiLvlLbl val="0"/>
      </c:catAx>
      <c:valAx>
        <c:axId val="622056912"/>
        <c:scaling>
          <c:orientation val="minMax"/>
          <c:max val="45199"/>
          <c:min val="4471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1494816"/>
        <c:crosses val="autoZero"/>
        <c:crossBetween val="between"/>
        <c:majorUnit val="60.7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'Ospedale di Comunità '!$G$181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('Ospedale di Comunità '!$F$182,'Ospedale di Comunità '!$F$202,'Ospedale di Comunità '!$F$231,'Ospedale di Comunità '!$F$245)</c:f>
              <c:strCache>
                <c:ptCount val="4"/>
                <c:pt idx="0">
                  <c:v>Appalto Integrato - progetto definitivo</c:v>
                </c:pt>
                <c:pt idx="1">
                  <c:v>Appalto Integrato - progetto esecutivo</c:v>
                </c:pt>
                <c:pt idx="2">
                  <c:v>Esecuzione dei lavori</c:v>
                </c:pt>
                <c:pt idx="3">
                  <c:v>Attivazione struttura</c:v>
                </c:pt>
              </c:strCache>
            </c:strRef>
          </c:cat>
          <c:val>
            <c:numRef>
              <c:f>('Ospedale di Comunità '!$G$182,'Ospedale di Comunità '!$G$202,'Ospedale di Comunità '!$G$231,'Ospedale di Comunità '!$G$245)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A-40AC-BEB7-7FF12895D9EE}"/>
            </c:ext>
          </c:extLst>
        </c:ser>
        <c:ser>
          <c:idx val="1"/>
          <c:order val="1"/>
          <c:tx>
            <c:strRef>
              <c:f>'Ospedale di Comunità '!$H$181</c:f>
              <c:strCache>
                <c:ptCount val="1"/>
                <c:pt idx="0">
                  <c:v>durata (gg)</c:v>
                </c:pt>
              </c:strCache>
            </c:strRef>
          </c:tx>
          <c:spPr>
            <a:solidFill>
              <a:srgbClr val="7AA15F"/>
            </a:solidFill>
            <a:ln>
              <a:noFill/>
            </a:ln>
            <a:effectLst/>
          </c:spPr>
          <c:invertIfNegative val="0"/>
          <c:cat>
            <c:strRef>
              <c:f>('Ospedale di Comunità '!$F$182,'Ospedale di Comunità '!$F$202,'Ospedale di Comunità '!$F$231,'Ospedale di Comunità '!$F$245)</c:f>
              <c:strCache>
                <c:ptCount val="4"/>
                <c:pt idx="0">
                  <c:v>Appalto Integrato - progetto definitivo</c:v>
                </c:pt>
                <c:pt idx="1">
                  <c:v>Appalto Integrato - progetto esecutivo</c:v>
                </c:pt>
                <c:pt idx="2">
                  <c:v>Esecuzione dei lavori</c:v>
                </c:pt>
                <c:pt idx="3">
                  <c:v>Attivazione struttura</c:v>
                </c:pt>
              </c:strCache>
            </c:strRef>
          </c:cat>
          <c:val>
            <c:numRef>
              <c:f>('Ospedale di Comunità '!$H$182,'Ospedale di Comunità '!$H$202,'Ospedale di Comunità '!$H$231,'Ospedale di Comunità '!$H$245)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A-40AC-BEB7-7FF12895D9EE}"/>
            </c:ext>
          </c:extLst>
        </c:ser>
        <c:ser>
          <c:idx val="2"/>
          <c:order val="2"/>
          <c:tx>
            <c:strRef>
              <c:f>'Ospedale di Comunità '!$I$181</c:f>
              <c:strCache>
                <c:ptCount val="1"/>
                <c:pt idx="0">
                  <c:v>fine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('Ospedale di Comunità '!$F$182,'Ospedale di Comunità '!$F$202,'Ospedale di Comunità '!$F$231,'Ospedale di Comunità '!$F$245)</c:f>
              <c:strCache>
                <c:ptCount val="4"/>
                <c:pt idx="0">
                  <c:v>Appalto Integrato - progetto definitivo</c:v>
                </c:pt>
                <c:pt idx="1">
                  <c:v>Appalto Integrato - progetto esecutivo</c:v>
                </c:pt>
                <c:pt idx="2">
                  <c:v>Esecuzione dei lavori</c:v>
                </c:pt>
                <c:pt idx="3">
                  <c:v>Attivazione struttura</c:v>
                </c:pt>
              </c:strCache>
            </c:strRef>
          </c:cat>
          <c:val>
            <c:numRef>
              <c:f>('Ospedale di Comunità '!$I$182,'Ospedale di Comunità '!$I$202,'Ospedale di Comunità '!$I$231,'Ospedale di Comunità '!$I$245)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A-40AC-BEB7-7FF12895D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700000"/>
        <c:axId val="714051280"/>
      </c:barChart>
      <c:catAx>
        <c:axId val="393700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714051280"/>
        <c:crosses val="autoZero"/>
        <c:auto val="1"/>
        <c:lblAlgn val="ctr"/>
        <c:lblOffset val="100"/>
        <c:noMultiLvlLbl val="0"/>
      </c:catAx>
      <c:valAx>
        <c:axId val="714051280"/>
        <c:scaling>
          <c:orientation val="minMax"/>
          <c:max val="46390"/>
          <c:min val="4471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3700000"/>
        <c:crosses val="autoZero"/>
        <c:crossBetween val="between"/>
        <c:majorUnit val="209.3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'Centrale Operativa Territoriale'!$G$33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('Centrale Operativa Territoriale'!$F$34,'Centrale Operativa Territoriale'!$F$49,'Centrale Operativa Territoriale'!$F$56,'Centrale Operativa Territoriale'!$F$63)</c:f>
              <c:strCache>
                <c:ptCount val="4"/>
                <c:pt idx="0">
                  <c:v>progettazione:</c:v>
                </c:pt>
                <c:pt idx="1">
                  <c:v>verifica progetto</c:v>
                </c:pt>
                <c:pt idx="2">
                  <c:v>validazione progetto</c:v>
                </c:pt>
                <c:pt idx="3">
                  <c:v>approvazione progetto</c:v>
                </c:pt>
              </c:strCache>
            </c:strRef>
          </c:cat>
          <c:val>
            <c:numRef>
              <c:f>('Centrale Operativa Territoriale'!$G$34,'Centrale Operativa Territoriale'!$G$49,'Centrale Operativa Territoriale'!$G$56,'Centrale Operativa Territoriale'!$G$63)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6-4131-BC8C-CA3ABAD50FF8}"/>
            </c:ext>
          </c:extLst>
        </c:ser>
        <c:ser>
          <c:idx val="1"/>
          <c:order val="1"/>
          <c:tx>
            <c:strRef>
              <c:f>'Centrale Operativa Territoriale'!$H$33</c:f>
              <c:strCache>
                <c:ptCount val="1"/>
                <c:pt idx="0">
                  <c:v>durata (gg)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('Centrale Operativa Territoriale'!$F$34,'Centrale Operativa Territoriale'!$F$49,'Centrale Operativa Territoriale'!$F$56,'Centrale Operativa Territoriale'!$F$63)</c:f>
              <c:strCache>
                <c:ptCount val="4"/>
                <c:pt idx="0">
                  <c:v>progettazione:</c:v>
                </c:pt>
                <c:pt idx="1">
                  <c:v>verifica progetto</c:v>
                </c:pt>
                <c:pt idx="2">
                  <c:v>validazione progetto</c:v>
                </c:pt>
                <c:pt idx="3">
                  <c:v>approvazione progetto</c:v>
                </c:pt>
              </c:strCache>
            </c:strRef>
          </c:cat>
          <c:val>
            <c:numRef>
              <c:f>('Centrale Operativa Territoriale'!$H$34,'Centrale Operativa Territoriale'!$H$49,'Centrale Operativa Territoriale'!$H$56,'Centrale Operativa Territoriale'!$H$63)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6-4131-BC8C-CA3ABAD50FF8}"/>
            </c:ext>
          </c:extLst>
        </c:ser>
        <c:ser>
          <c:idx val="2"/>
          <c:order val="2"/>
          <c:tx>
            <c:strRef>
              <c:f>'Centrale Operativa Territoriale'!$I$33</c:f>
              <c:strCache>
                <c:ptCount val="1"/>
                <c:pt idx="0">
                  <c:v>fine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('Centrale Operativa Territoriale'!$F$34,'Centrale Operativa Territoriale'!$F$49,'Centrale Operativa Territoriale'!$F$56,'Centrale Operativa Territoriale'!$F$63)</c:f>
              <c:strCache>
                <c:ptCount val="4"/>
                <c:pt idx="0">
                  <c:v>progettazione:</c:v>
                </c:pt>
                <c:pt idx="1">
                  <c:v>verifica progetto</c:v>
                </c:pt>
                <c:pt idx="2">
                  <c:v>validazione progetto</c:v>
                </c:pt>
                <c:pt idx="3">
                  <c:v>approvazione progetto</c:v>
                </c:pt>
              </c:strCache>
            </c:strRef>
          </c:cat>
          <c:val>
            <c:numRef>
              <c:f>('Centrale Operativa Territoriale'!$I$34,'Centrale Operativa Territoriale'!$I$49,'Centrale Operativa Territoriale'!$I$56,'Centrale Operativa Territoriale'!$I$63)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76-4131-BC8C-CA3ABAD50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253760"/>
        <c:axId val="714050032"/>
      </c:barChart>
      <c:catAx>
        <c:axId val="701253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4050032"/>
        <c:crosses val="autoZero"/>
        <c:auto val="1"/>
        <c:lblAlgn val="ctr"/>
        <c:lblOffset val="100"/>
        <c:noMultiLvlLbl val="0"/>
      </c:catAx>
      <c:valAx>
        <c:axId val="714050032"/>
        <c:scaling>
          <c:orientation val="minMax"/>
          <c:max val="44930"/>
          <c:min val="4471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1253760"/>
        <c:crosses val="autoZero"/>
        <c:crossBetween val="between"/>
        <c:majorUnit val="3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'Centrale Operativa Territoriale'!$G$121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'Centrale Operativa Territoriale'!$F$122</c:f>
              <c:strCache>
                <c:ptCount val="1"/>
                <c:pt idx="0">
                  <c:v>Affidamento dei lavori</c:v>
                </c:pt>
              </c:strCache>
            </c:strRef>
          </c:cat>
          <c:val>
            <c:numRef>
              <c:f>'Centrale Operativa Territoriale'!$G$122</c:f>
              <c:numCache>
                <c:formatCode>m/d/yyyy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1-478B-B280-D41EC7620D08}"/>
            </c:ext>
          </c:extLst>
        </c:ser>
        <c:ser>
          <c:idx val="1"/>
          <c:order val="1"/>
          <c:tx>
            <c:strRef>
              <c:f>'Centrale Operativa Territoriale'!$H$121</c:f>
              <c:strCache>
                <c:ptCount val="1"/>
                <c:pt idx="0">
                  <c:v>durata (gg)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'Centrale Operativa Territoriale'!$F$122</c:f>
              <c:strCache>
                <c:ptCount val="1"/>
                <c:pt idx="0">
                  <c:v>Affidamento dei lavori</c:v>
                </c:pt>
              </c:strCache>
            </c:strRef>
          </c:cat>
          <c:val>
            <c:numRef>
              <c:f>'Centrale Operativa Territoriale'!$H$122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1-478B-B280-D41EC7620D08}"/>
            </c:ext>
          </c:extLst>
        </c:ser>
        <c:ser>
          <c:idx val="2"/>
          <c:order val="2"/>
          <c:tx>
            <c:strRef>
              <c:f>'Centrale Operativa Territoriale'!$I$121</c:f>
              <c:strCache>
                <c:ptCount val="1"/>
                <c:pt idx="0">
                  <c:v>fine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'Centrale Operativa Territoriale'!$F$122</c:f>
              <c:strCache>
                <c:ptCount val="1"/>
                <c:pt idx="0">
                  <c:v>Affidamento dei lavori</c:v>
                </c:pt>
              </c:strCache>
            </c:strRef>
          </c:cat>
          <c:val>
            <c:numRef>
              <c:f>'Centrale Operativa Territoriale'!$I$122</c:f>
              <c:numCache>
                <c:formatCode>m/d/yyyy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1-478B-B280-D41EC7620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3211520"/>
        <c:axId val="616155760"/>
      </c:barChart>
      <c:catAx>
        <c:axId val="713211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6155760"/>
        <c:crosses val="autoZero"/>
        <c:auto val="1"/>
        <c:lblAlgn val="ctr"/>
        <c:lblOffset val="100"/>
        <c:noMultiLvlLbl val="0"/>
      </c:catAx>
      <c:valAx>
        <c:axId val="616155760"/>
        <c:scaling>
          <c:orientation val="minMax"/>
          <c:max val="45108"/>
          <c:min val="4471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211520"/>
        <c:crosses val="autoZero"/>
        <c:crossBetween val="between"/>
        <c:majorUnit val="65.66700000000000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'Centrale Operativa Territoriale'!$G$181</c:f>
              <c:strCache>
                <c:ptCount val="1"/>
                <c:pt idx="0">
                  <c:v>inizio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5C-4FFC-B8F8-14689627B303}"/>
              </c:ext>
            </c:extLst>
          </c:dPt>
          <c:cat>
            <c:strRef>
              <c:f>('Centrale Operativa Territoriale'!$F$182,'Centrale Operativa Territoriale'!$F$202,'Centrale Operativa Territoriale'!$F$231,'Centrale Operativa Territoriale'!$F$245)</c:f>
              <c:strCache>
                <c:ptCount val="4"/>
                <c:pt idx="0">
                  <c:v>Appalto Integrato - progetto definitivo</c:v>
                </c:pt>
                <c:pt idx="1">
                  <c:v>Appalto Integrato - progetto esecutivo</c:v>
                </c:pt>
                <c:pt idx="2">
                  <c:v>Esecuzione dei lavori</c:v>
                </c:pt>
                <c:pt idx="3">
                  <c:v>Attivazione struttura</c:v>
                </c:pt>
              </c:strCache>
            </c:strRef>
          </c:cat>
          <c:val>
            <c:numRef>
              <c:f>('Centrale Operativa Territoriale'!$G$182,'Centrale Operativa Territoriale'!$G$202,'Centrale Operativa Territoriale'!$G$231,'Centrale Operativa Territoriale'!$G$245)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C-4FFC-B8F8-14689627B303}"/>
            </c:ext>
          </c:extLst>
        </c:ser>
        <c:ser>
          <c:idx val="1"/>
          <c:order val="1"/>
          <c:tx>
            <c:strRef>
              <c:f>'Centrale Operativa Territoriale'!$H$181</c:f>
              <c:strCache>
                <c:ptCount val="1"/>
                <c:pt idx="0">
                  <c:v>durata (gg)</c:v>
                </c:pt>
              </c:strCache>
            </c:strRef>
          </c:tx>
          <c:spPr>
            <a:solidFill>
              <a:srgbClr val="D9CC81"/>
            </a:solidFill>
            <a:ln>
              <a:noFill/>
            </a:ln>
            <a:effectLst/>
          </c:spPr>
          <c:invertIfNegative val="0"/>
          <c:cat>
            <c:strRef>
              <c:f>('Centrale Operativa Territoriale'!$F$182,'Centrale Operativa Territoriale'!$F$202,'Centrale Operativa Territoriale'!$F$231,'Centrale Operativa Territoriale'!$F$245)</c:f>
              <c:strCache>
                <c:ptCount val="4"/>
                <c:pt idx="0">
                  <c:v>Appalto Integrato - progetto definitivo</c:v>
                </c:pt>
                <c:pt idx="1">
                  <c:v>Appalto Integrato - progetto esecutivo</c:v>
                </c:pt>
                <c:pt idx="2">
                  <c:v>Esecuzione dei lavori</c:v>
                </c:pt>
                <c:pt idx="3">
                  <c:v>Attivazione struttura</c:v>
                </c:pt>
              </c:strCache>
            </c:strRef>
          </c:cat>
          <c:val>
            <c:numRef>
              <c:f>('Centrale Operativa Territoriale'!$H$182,'Centrale Operativa Territoriale'!$H$202,'Centrale Operativa Territoriale'!$H$231,'Centrale Operativa Territoriale'!$H$245)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C-4FFC-B8F8-14689627B303}"/>
            </c:ext>
          </c:extLst>
        </c:ser>
        <c:ser>
          <c:idx val="2"/>
          <c:order val="2"/>
          <c:tx>
            <c:strRef>
              <c:f>'Centrale Operativa Territoriale'!$I$181</c:f>
              <c:strCache>
                <c:ptCount val="1"/>
                <c:pt idx="0">
                  <c:v>fine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('Centrale Operativa Territoriale'!$F$182,'Centrale Operativa Territoriale'!$F$202,'Centrale Operativa Territoriale'!$F$231,'Centrale Operativa Territoriale'!$F$245)</c:f>
              <c:strCache>
                <c:ptCount val="4"/>
                <c:pt idx="0">
                  <c:v>Appalto Integrato - progetto definitivo</c:v>
                </c:pt>
                <c:pt idx="1">
                  <c:v>Appalto Integrato - progetto esecutivo</c:v>
                </c:pt>
                <c:pt idx="2">
                  <c:v>Esecuzione dei lavori</c:v>
                </c:pt>
                <c:pt idx="3">
                  <c:v>Attivazione struttura</c:v>
                </c:pt>
              </c:strCache>
            </c:strRef>
          </c:cat>
          <c:val>
            <c:numRef>
              <c:f>('Centrale Operativa Territoriale'!$I$182,'Centrale Operativa Territoriale'!$I$202,'Centrale Operativa Territoriale'!$I$231,'Centrale Operativa Territoriale'!$I$245)</c:f>
              <c:numCache>
                <c:formatCode>m/d/yyyy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5C-4FFC-B8F8-14689627B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0119968"/>
        <c:axId val="714060848"/>
      </c:barChart>
      <c:catAx>
        <c:axId val="760119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714060848"/>
        <c:crosses val="autoZero"/>
        <c:auto val="1"/>
        <c:lblAlgn val="ctr"/>
        <c:lblOffset val="100"/>
        <c:noMultiLvlLbl val="0"/>
      </c:catAx>
      <c:valAx>
        <c:axId val="714060848"/>
        <c:scaling>
          <c:orientation val="minMax"/>
          <c:max val="45382"/>
          <c:min val="4471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60119968"/>
        <c:crosses val="autoZero"/>
        <c:crossBetween val="between"/>
        <c:majorUnit val="167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65</xdr:row>
      <xdr:rowOff>45601</xdr:rowOff>
    </xdr:from>
    <xdr:to>
      <xdr:col>9</xdr:col>
      <xdr:colOff>493567</xdr:colOff>
      <xdr:row>74</xdr:row>
      <xdr:rowOff>42329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2A650F1-96AF-4DD2-8FBA-F09302B61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31749</xdr:colOff>
      <xdr:row>122</xdr:row>
      <xdr:rowOff>76199</xdr:rowOff>
    </xdr:from>
    <xdr:to>
      <xdr:col>9</xdr:col>
      <xdr:colOff>677332</xdr:colOff>
      <xdr:row>125</xdr:row>
      <xdr:rowOff>258232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3B5F18-0D3E-4E70-9EE6-8C0D6369C8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90487</xdr:colOff>
      <xdr:row>245</xdr:row>
      <xdr:rowOff>42863</xdr:rowOff>
    </xdr:from>
    <xdr:to>
      <xdr:col>9</xdr:col>
      <xdr:colOff>619125</xdr:colOff>
      <xdr:row>251</xdr:row>
      <xdr:rowOff>228601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C51B40-BB2F-4AB1-AC9E-8FD77C6A82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64</xdr:row>
      <xdr:rowOff>29936</xdr:rowOff>
    </xdr:from>
    <xdr:to>
      <xdr:col>9</xdr:col>
      <xdr:colOff>653142</xdr:colOff>
      <xdr:row>75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2F8EA08-28B2-40EF-BE96-F72C83B587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585107</xdr:colOff>
      <xdr:row>122</xdr:row>
      <xdr:rowOff>234043</xdr:rowOff>
    </xdr:from>
    <xdr:to>
      <xdr:col>9</xdr:col>
      <xdr:colOff>693965</xdr:colOff>
      <xdr:row>126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6658643-33BF-484A-848A-8E2883D9B8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54429</xdr:colOff>
      <xdr:row>245</xdr:row>
      <xdr:rowOff>125186</xdr:rowOff>
    </xdr:from>
    <xdr:to>
      <xdr:col>9</xdr:col>
      <xdr:colOff>666750</xdr:colOff>
      <xdr:row>254</xdr:row>
      <xdr:rowOff>122464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327A511-C0DD-44C3-8E89-CCEE65308C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64</xdr:row>
      <xdr:rowOff>43543</xdr:rowOff>
    </xdr:from>
    <xdr:to>
      <xdr:col>9</xdr:col>
      <xdr:colOff>707570</xdr:colOff>
      <xdr:row>74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76FD0EE-4471-4662-9CC5-CEB5994BD2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27213</xdr:colOff>
      <xdr:row>122</xdr:row>
      <xdr:rowOff>166008</xdr:rowOff>
    </xdr:from>
    <xdr:to>
      <xdr:col>9</xdr:col>
      <xdr:colOff>707570</xdr:colOff>
      <xdr:row>125</xdr:row>
      <xdr:rowOff>81643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B2B7077-A47B-4B43-8D23-8EA41CB1D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35717</xdr:colOff>
      <xdr:row>245</xdr:row>
      <xdr:rowOff>134539</xdr:rowOff>
    </xdr:from>
    <xdr:to>
      <xdr:col>9</xdr:col>
      <xdr:colOff>690562</xdr:colOff>
      <xdr:row>255</xdr:row>
      <xdr:rowOff>107156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06B62FE-B502-40B0-AA85-99A8878D4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2.07.11_Scheda%20Programm_CdC_OdC_CO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chede%20Tipo%20(2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a di Comunità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e Tipo (2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A96FB-E120-4E8D-8FFF-6FEE00CE267B}">
  <sheetPr>
    <pageSetUpPr fitToPage="1"/>
  </sheetPr>
  <dimension ref="A1:CF104"/>
  <sheetViews>
    <sheetView showGridLines="0" tabSelected="1" view="pageBreakPreview" zoomScale="120" zoomScaleNormal="80" zoomScaleSheetLayoutView="120" workbookViewId="0">
      <selection activeCell="E20" sqref="E20:BP20"/>
    </sheetView>
  </sheetViews>
  <sheetFormatPr defaultColWidth="9.140625" defaultRowHeight="15" x14ac:dyDescent="0.25"/>
  <cols>
    <col min="1" max="1" width="9.140625" style="5"/>
    <col min="2" max="4" width="4.140625" style="4" customWidth="1"/>
    <col min="5" max="5" width="16" style="4" customWidth="1"/>
    <col min="6" max="6" width="18.42578125" style="4" customWidth="1"/>
    <col min="7" max="7" width="12.5703125" style="4" customWidth="1"/>
    <col min="8" max="8" width="11.7109375" style="4" customWidth="1"/>
    <col min="9" max="68" width="1.85546875" style="4" customWidth="1"/>
    <col min="69" max="72" width="15.7109375" customWidth="1"/>
    <col min="73" max="73" width="14.42578125" customWidth="1"/>
    <col min="74" max="74" width="10.7109375" style="5" customWidth="1"/>
    <col min="75" max="75" width="9.5703125" style="5" customWidth="1"/>
    <col min="76" max="76" width="9.140625" style="5" customWidth="1"/>
    <col min="77" max="77" width="11.28515625" style="5" customWidth="1"/>
    <col min="78" max="78" width="6.140625" style="5" customWidth="1"/>
    <col min="79" max="79" width="57.5703125" style="5" customWidth="1"/>
    <col min="80" max="81" width="10.7109375" style="5" customWidth="1"/>
    <col min="82" max="82" width="9.5703125" style="5" customWidth="1"/>
    <col min="83" max="83" width="9.140625" style="5" customWidth="1"/>
    <col min="84" max="84" width="9" style="5" customWidth="1"/>
    <col min="85" max="16384" width="9.140625" style="5"/>
  </cols>
  <sheetData>
    <row r="1" spans="1:84" s="8" customForma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/>
      <c r="BR1"/>
      <c r="BS1"/>
      <c r="BT1"/>
      <c r="BU1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s="45" customFormat="1" ht="20.25" customHeight="1" x14ac:dyDescent="0.25">
      <c r="A2" s="8"/>
      <c r="B2" s="196" t="s">
        <v>70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/>
      <c r="BR2"/>
      <c r="BS2"/>
      <c r="BT2"/>
      <c r="BU2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 s="2" customFormat="1" ht="9" customHeight="1" x14ac:dyDescent="0.25">
      <c r="A3" s="1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/>
      <c r="BR3"/>
      <c r="BS3"/>
      <c r="BT3"/>
      <c r="BU3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spans="1:84" s="2" customFormat="1" ht="12.75" customHeight="1" x14ac:dyDescent="0.25">
      <c r="A4" s="1"/>
      <c r="B4" s="197" t="s">
        <v>134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/>
      <c r="BR4"/>
      <c r="BS4"/>
      <c r="BT4"/>
      <c r="BU4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1:84" s="1" customFormat="1" ht="11.25" customHeight="1" x14ac:dyDescent="0.25"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/>
      <c r="BR5"/>
      <c r="BS5"/>
      <c r="BT5"/>
      <c r="BU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95" customFormat="1" ht="24.95" customHeight="1" x14ac:dyDescent="0.25">
      <c r="A6" s="91"/>
      <c r="B6" s="180" t="s">
        <v>69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3"/>
      <c r="BR6" s="93"/>
      <c r="BS6" s="93"/>
      <c r="BT6" s="93"/>
      <c r="BU6" s="93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</row>
    <row r="7" spans="1:84" s="100" customFormat="1" ht="19.5" customHeight="1" x14ac:dyDescent="0.3">
      <c r="A7" s="96"/>
      <c r="B7" s="187" t="s">
        <v>44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8"/>
      <c r="BR7" s="98"/>
      <c r="BS7" s="98"/>
      <c r="BT7" s="98"/>
      <c r="BU7" s="98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</row>
    <row r="8" spans="1:84" s="1" customFormat="1" ht="18.75" customHeight="1" x14ac:dyDescent="0.25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/>
      <c r="BR8"/>
      <c r="BS8"/>
      <c r="BT8"/>
      <c r="BU8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84" s="53" customFormat="1" ht="25.5" customHeight="1" x14ac:dyDescent="0.25">
      <c r="A9" s="51"/>
      <c r="B9" s="192" t="s">
        <v>46</v>
      </c>
      <c r="C9" s="190" t="s">
        <v>47</v>
      </c>
      <c r="D9" s="190" t="s">
        <v>45</v>
      </c>
      <c r="E9" s="188" t="s">
        <v>171</v>
      </c>
      <c r="F9" s="188" t="s">
        <v>62</v>
      </c>
      <c r="G9" s="194" t="s">
        <v>63</v>
      </c>
      <c r="H9" s="194" t="s">
        <v>64</v>
      </c>
      <c r="I9" s="177">
        <v>2022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8"/>
      <c r="U9" s="177">
        <v>2023</v>
      </c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8"/>
      <c r="AG9" s="176">
        <v>2024</v>
      </c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8"/>
      <c r="AS9" s="176">
        <v>2025</v>
      </c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8"/>
      <c r="BE9" s="176">
        <v>2026</v>
      </c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9"/>
      <c r="BQ9"/>
      <c r="BR9"/>
      <c r="BS9"/>
      <c r="BT9"/>
      <c r="BU9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</row>
    <row r="10" spans="1:84" s="154" customFormat="1" ht="29.25" customHeight="1" x14ac:dyDescent="0.15">
      <c r="B10" s="193"/>
      <c r="C10" s="191"/>
      <c r="D10" s="191"/>
      <c r="E10" s="189"/>
      <c r="F10" s="189"/>
      <c r="G10" s="195"/>
      <c r="H10" s="195"/>
      <c r="I10" s="155">
        <v>44562</v>
      </c>
      <c r="J10" s="155">
        <v>44593</v>
      </c>
      <c r="K10" s="155">
        <v>44621</v>
      </c>
      <c r="L10" s="155">
        <v>44652</v>
      </c>
      <c r="M10" s="155">
        <v>44682</v>
      </c>
      <c r="N10" s="155">
        <v>44713</v>
      </c>
      <c r="O10" s="155">
        <v>44743</v>
      </c>
      <c r="P10" s="155">
        <v>44774</v>
      </c>
      <c r="Q10" s="155">
        <v>44805</v>
      </c>
      <c r="R10" s="155">
        <v>44835</v>
      </c>
      <c r="S10" s="155">
        <v>44866</v>
      </c>
      <c r="T10" s="155">
        <v>44896</v>
      </c>
      <c r="U10" s="158">
        <v>44927</v>
      </c>
      <c r="V10" s="155">
        <v>44958</v>
      </c>
      <c r="W10" s="155">
        <v>44986</v>
      </c>
      <c r="X10" s="155">
        <v>45017</v>
      </c>
      <c r="Y10" s="155">
        <v>45047</v>
      </c>
      <c r="Z10" s="155">
        <v>45078</v>
      </c>
      <c r="AA10" s="155">
        <v>45108</v>
      </c>
      <c r="AB10" s="155">
        <v>45139</v>
      </c>
      <c r="AC10" s="155">
        <v>45170</v>
      </c>
      <c r="AD10" s="155">
        <v>45200</v>
      </c>
      <c r="AE10" s="155">
        <v>45231</v>
      </c>
      <c r="AF10" s="155">
        <v>45261</v>
      </c>
      <c r="AG10" s="155">
        <v>45292</v>
      </c>
      <c r="AH10" s="155">
        <v>45323</v>
      </c>
      <c r="AI10" s="155">
        <v>45352</v>
      </c>
      <c r="AJ10" s="155">
        <v>45383</v>
      </c>
      <c r="AK10" s="155">
        <v>45413</v>
      </c>
      <c r="AL10" s="155">
        <v>45444</v>
      </c>
      <c r="AM10" s="155">
        <v>45474</v>
      </c>
      <c r="AN10" s="155">
        <v>45505</v>
      </c>
      <c r="AO10" s="155">
        <v>45536</v>
      </c>
      <c r="AP10" s="155">
        <v>45566</v>
      </c>
      <c r="AQ10" s="155">
        <v>45597</v>
      </c>
      <c r="AR10" s="155">
        <v>45627</v>
      </c>
      <c r="AS10" s="155">
        <v>45658</v>
      </c>
      <c r="AT10" s="155">
        <v>45689</v>
      </c>
      <c r="AU10" s="155">
        <v>45717</v>
      </c>
      <c r="AV10" s="155">
        <v>45748</v>
      </c>
      <c r="AW10" s="155">
        <v>45778</v>
      </c>
      <c r="AX10" s="155">
        <v>45809</v>
      </c>
      <c r="AY10" s="155">
        <v>45839</v>
      </c>
      <c r="AZ10" s="155">
        <v>45870</v>
      </c>
      <c r="BA10" s="155">
        <v>45901</v>
      </c>
      <c r="BB10" s="155">
        <v>45931</v>
      </c>
      <c r="BC10" s="155">
        <v>45962</v>
      </c>
      <c r="BD10" s="155">
        <v>45992</v>
      </c>
      <c r="BE10" s="155">
        <v>46023</v>
      </c>
      <c r="BF10" s="155">
        <v>46054</v>
      </c>
      <c r="BG10" s="155">
        <v>46082</v>
      </c>
      <c r="BH10" s="155">
        <v>46113</v>
      </c>
      <c r="BI10" s="155">
        <v>46143</v>
      </c>
      <c r="BJ10" s="155">
        <v>46174</v>
      </c>
      <c r="BK10" s="155">
        <v>46204</v>
      </c>
      <c r="BL10" s="155">
        <v>46235</v>
      </c>
      <c r="BM10" s="155">
        <v>46266</v>
      </c>
      <c r="BN10" s="155">
        <v>46296</v>
      </c>
      <c r="BO10" s="155">
        <v>46327</v>
      </c>
      <c r="BP10" s="155">
        <v>46357</v>
      </c>
      <c r="BQ10" s="156"/>
      <c r="BR10" s="156"/>
      <c r="BS10" s="156"/>
      <c r="BT10" s="156"/>
      <c r="BU10" s="156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</row>
    <row r="11" spans="1:84" s="50" customFormat="1" x14ac:dyDescent="0.25">
      <c r="B11" s="209" t="s">
        <v>61</v>
      </c>
      <c r="C11" s="203"/>
      <c r="D11" s="184"/>
      <c r="E11" s="181" t="s">
        <v>71</v>
      </c>
      <c r="F11" s="65" t="s">
        <v>48</v>
      </c>
      <c r="G11" s="88">
        <f>'Casa di Comunità'!G34</f>
        <v>0</v>
      </c>
      <c r="H11" s="88">
        <f>'Casa di Comunità'!I63</f>
        <v>0</v>
      </c>
      <c r="I11" s="59" t="str">
        <f>IF($H11&gt;=I$10,IF($G11&lt;=I$10,"  "," ")," ")</f>
        <v xml:space="preserve"> </v>
      </c>
      <c r="J11" s="59" t="str">
        <f t="shared" ref="J11:M15" si="0">IF($H11&gt;=J$10,IF($G11&lt;=J$10,"  "," ")," ")</f>
        <v xml:space="preserve"> </v>
      </c>
      <c r="K11" s="59" t="str">
        <f t="shared" si="0"/>
        <v xml:space="preserve"> </v>
      </c>
      <c r="L11" s="59" t="str">
        <f t="shared" si="0"/>
        <v xml:space="preserve"> </v>
      </c>
      <c r="M11" s="59" t="str">
        <f t="shared" si="0"/>
        <v xml:space="preserve"> </v>
      </c>
      <c r="N11" s="59" t="str">
        <f>IF($H11&gt;=N$10,IF($G11&lt;=N$10,"  "," ")," ")</f>
        <v xml:space="preserve"> </v>
      </c>
      <c r="O11" s="59" t="str">
        <f t="shared" ref="O11:BP15" si="1">IF($H11&gt;=O$10,IF($G11&lt;=O$10,"  "," ")," ")</f>
        <v xml:space="preserve"> </v>
      </c>
      <c r="P11" s="59" t="str">
        <f t="shared" si="1"/>
        <v xml:space="preserve"> </v>
      </c>
      <c r="Q11" s="59" t="str">
        <f t="shared" si="1"/>
        <v xml:space="preserve"> </v>
      </c>
      <c r="R11" s="59" t="str">
        <f t="shared" si="1"/>
        <v xml:space="preserve"> </v>
      </c>
      <c r="S11" s="59" t="str">
        <f t="shared" si="1"/>
        <v xml:space="preserve"> </v>
      </c>
      <c r="T11" s="59" t="str">
        <f t="shared" si="1"/>
        <v xml:space="preserve"> </v>
      </c>
      <c r="U11" s="159" t="str">
        <f t="shared" si="1"/>
        <v xml:space="preserve"> </v>
      </c>
      <c r="V11" s="59" t="str">
        <f t="shared" si="1"/>
        <v xml:space="preserve"> </v>
      </c>
      <c r="W11" s="76" t="str">
        <f t="shared" si="1"/>
        <v xml:space="preserve"> </v>
      </c>
      <c r="X11" s="78" t="str">
        <f t="shared" si="1"/>
        <v xml:space="preserve"> </v>
      </c>
      <c r="Y11" s="79" t="str">
        <f t="shared" si="1"/>
        <v xml:space="preserve"> </v>
      </c>
      <c r="Z11" s="79" t="str">
        <f t="shared" si="1"/>
        <v xml:space="preserve"> </v>
      </c>
      <c r="AA11" s="79" t="str">
        <f t="shared" si="1"/>
        <v xml:space="preserve"> </v>
      </c>
      <c r="AB11" s="79" t="str">
        <f t="shared" si="1"/>
        <v xml:space="preserve"> </v>
      </c>
      <c r="AC11" s="79" t="str">
        <f t="shared" si="1"/>
        <v xml:space="preserve"> </v>
      </c>
      <c r="AD11" s="72" t="str">
        <f t="shared" si="1"/>
        <v xml:space="preserve"> </v>
      </c>
      <c r="AE11" s="72" t="str">
        <f t="shared" si="1"/>
        <v xml:space="preserve"> </v>
      </c>
      <c r="AF11" s="72" t="str">
        <f t="shared" si="1"/>
        <v xml:space="preserve"> </v>
      </c>
      <c r="AG11" s="72" t="str">
        <f t="shared" si="1"/>
        <v xml:space="preserve"> </v>
      </c>
      <c r="AH11" s="72" t="str">
        <f t="shared" si="1"/>
        <v xml:space="preserve"> </v>
      </c>
      <c r="AI11" s="72" t="str">
        <f t="shared" si="1"/>
        <v xml:space="preserve"> </v>
      </c>
      <c r="AJ11" s="72" t="str">
        <f t="shared" si="1"/>
        <v xml:space="preserve"> </v>
      </c>
      <c r="AK11" s="72" t="str">
        <f t="shared" si="1"/>
        <v xml:space="preserve"> </v>
      </c>
      <c r="AL11" s="72" t="str">
        <f t="shared" si="1"/>
        <v xml:space="preserve"> </v>
      </c>
      <c r="AM11" s="72" t="str">
        <f t="shared" si="1"/>
        <v xml:space="preserve"> </v>
      </c>
      <c r="AN11" s="72" t="str">
        <f t="shared" si="1"/>
        <v xml:space="preserve"> </v>
      </c>
      <c r="AO11" s="72" t="str">
        <f t="shared" si="1"/>
        <v xml:space="preserve"> </v>
      </c>
      <c r="AP11" s="72" t="str">
        <f t="shared" si="1"/>
        <v xml:space="preserve"> </v>
      </c>
      <c r="AQ11" s="72" t="str">
        <f t="shared" si="1"/>
        <v xml:space="preserve"> </v>
      </c>
      <c r="AR11" s="72" t="str">
        <f t="shared" si="1"/>
        <v xml:space="preserve"> </v>
      </c>
      <c r="AS11" s="72" t="str">
        <f t="shared" si="1"/>
        <v xml:space="preserve"> </v>
      </c>
      <c r="AT11" s="72" t="str">
        <f t="shared" si="1"/>
        <v xml:space="preserve"> </v>
      </c>
      <c r="AU11" s="72" t="str">
        <f t="shared" si="1"/>
        <v xml:space="preserve"> </v>
      </c>
      <c r="AV11" s="72" t="str">
        <f t="shared" si="1"/>
        <v xml:space="preserve"> </v>
      </c>
      <c r="AW11" s="72" t="str">
        <f t="shared" si="1"/>
        <v xml:space="preserve"> </v>
      </c>
      <c r="AX11" s="72" t="str">
        <f t="shared" si="1"/>
        <v xml:space="preserve"> </v>
      </c>
      <c r="AY11" s="72" t="str">
        <f t="shared" si="1"/>
        <v xml:space="preserve"> </v>
      </c>
      <c r="AZ11" s="72" t="str">
        <f t="shared" si="1"/>
        <v xml:space="preserve"> </v>
      </c>
      <c r="BA11" s="72" t="str">
        <f t="shared" si="1"/>
        <v xml:space="preserve"> </v>
      </c>
      <c r="BB11" s="72" t="str">
        <f t="shared" si="1"/>
        <v xml:space="preserve"> </v>
      </c>
      <c r="BC11" s="72" t="str">
        <f t="shared" si="1"/>
        <v xml:space="preserve"> </v>
      </c>
      <c r="BD11" s="72" t="str">
        <f t="shared" si="1"/>
        <v xml:space="preserve"> </v>
      </c>
      <c r="BE11" s="72" t="str">
        <f t="shared" si="1"/>
        <v xml:space="preserve"> </v>
      </c>
      <c r="BF11" s="72" t="str">
        <f t="shared" si="1"/>
        <v xml:space="preserve"> </v>
      </c>
      <c r="BG11" s="72" t="str">
        <f t="shared" si="1"/>
        <v xml:space="preserve"> </v>
      </c>
      <c r="BH11" s="72" t="str">
        <f t="shared" si="1"/>
        <v xml:space="preserve"> </v>
      </c>
      <c r="BI11" s="72" t="str">
        <f t="shared" si="1"/>
        <v xml:space="preserve"> </v>
      </c>
      <c r="BJ11" s="72" t="str">
        <f t="shared" si="1"/>
        <v xml:space="preserve"> </v>
      </c>
      <c r="BK11" s="72" t="str">
        <f t="shared" si="1"/>
        <v xml:space="preserve"> </v>
      </c>
      <c r="BL11" s="72" t="str">
        <f t="shared" si="1"/>
        <v xml:space="preserve"> </v>
      </c>
      <c r="BM11" s="72" t="str">
        <f t="shared" si="1"/>
        <v xml:space="preserve"> </v>
      </c>
      <c r="BN11" s="72" t="str">
        <f t="shared" si="1"/>
        <v xml:space="preserve"> </v>
      </c>
      <c r="BO11" s="72" t="str">
        <f t="shared" si="1"/>
        <v xml:space="preserve"> </v>
      </c>
      <c r="BP11" s="73" t="str">
        <f t="shared" si="1"/>
        <v xml:space="preserve"> </v>
      </c>
      <c r="BQ11" s="58"/>
      <c r="BR11"/>
      <c r="BS11"/>
      <c r="BT11"/>
      <c r="BU11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</row>
    <row r="12" spans="1:84" s="50" customFormat="1" x14ac:dyDescent="0.25">
      <c r="B12" s="210"/>
      <c r="C12" s="204"/>
      <c r="D12" s="185"/>
      <c r="E12" s="182"/>
      <c r="F12" s="65" t="s">
        <v>59</v>
      </c>
      <c r="G12" s="88">
        <f>'Casa di Comunità'!G122</f>
        <v>0</v>
      </c>
      <c r="H12" s="88">
        <f>'Casa di Comunità'!I122</f>
        <v>0</v>
      </c>
      <c r="I12" s="57" t="str">
        <f>IF($H12&gt;=I$10,IF($G12&lt;=I$10,"  "," ")," ")</f>
        <v xml:space="preserve"> </v>
      </c>
      <c r="J12" s="57" t="str">
        <f t="shared" si="0"/>
        <v xml:space="preserve"> </v>
      </c>
      <c r="K12" s="57" t="str">
        <f t="shared" si="0"/>
        <v xml:space="preserve"> </v>
      </c>
      <c r="L12" s="57" t="str">
        <f t="shared" si="0"/>
        <v xml:space="preserve"> </v>
      </c>
      <c r="M12" s="57" t="str">
        <f t="shared" si="0"/>
        <v xml:space="preserve"> </v>
      </c>
      <c r="N12" s="57" t="str">
        <f>IF($H12&gt;=N$10,IF($G12&lt;=N$10,"  "," ")," ")</f>
        <v xml:space="preserve"> </v>
      </c>
      <c r="O12" s="57" t="str">
        <f t="shared" si="1"/>
        <v xml:space="preserve"> </v>
      </c>
      <c r="P12" s="57" t="str">
        <f t="shared" si="1"/>
        <v xml:space="preserve"> </v>
      </c>
      <c r="Q12" s="57" t="str">
        <f t="shared" si="1"/>
        <v xml:space="preserve"> </v>
      </c>
      <c r="R12" s="57" t="str">
        <f t="shared" si="1"/>
        <v xml:space="preserve"> </v>
      </c>
      <c r="S12" s="57" t="str">
        <f t="shared" si="1"/>
        <v xml:space="preserve"> </v>
      </c>
      <c r="T12" s="57" t="str">
        <f t="shared" si="1"/>
        <v xml:space="preserve"> </v>
      </c>
      <c r="U12" s="160" t="str">
        <f t="shared" si="1"/>
        <v xml:space="preserve"> </v>
      </c>
      <c r="V12" s="57" t="str">
        <f t="shared" si="1"/>
        <v xml:space="preserve"> </v>
      </c>
      <c r="W12" s="57" t="str">
        <f t="shared" si="1"/>
        <v xml:space="preserve"> </v>
      </c>
      <c r="X12" s="57" t="str">
        <f t="shared" si="1"/>
        <v xml:space="preserve"> </v>
      </c>
      <c r="Y12" s="57" t="str">
        <f t="shared" si="1"/>
        <v xml:space="preserve"> </v>
      </c>
      <c r="Z12" s="57" t="str">
        <f t="shared" si="1"/>
        <v xml:space="preserve"> </v>
      </c>
      <c r="AA12" s="57" t="str">
        <f t="shared" si="1"/>
        <v xml:space="preserve"> </v>
      </c>
      <c r="AB12" s="57" t="str">
        <f t="shared" si="1"/>
        <v xml:space="preserve"> </v>
      </c>
      <c r="AC12" s="77" t="str">
        <f t="shared" si="1"/>
        <v xml:space="preserve"> </v>
      </c>
      <c r="AD12" s="81" t="str">
        <f t="shared" si="1"/>
        <v xml:space="preserve"> </v>
      </c>
      <c r="AE12" s="82" t="str">
        <f t="shared" si="1"/>
        <v xml:space="preserve"> </v>
      </c>
      <c r="AF12" s="82" t="str">
        <f t="shared" si="1"/>
        <v xml:space="preserve"> </v>
      </c>
      <c r="AG12" s="82" t="str">
        <f t="shared" si="1"/>
        <v xml:space="preserve"> </v>
      </c>
      <c r="AH12" s="82" t="str">
        <f t="shared" si="1"/>
        <v xml:space="preserve"> </v>
      </c>
      <c r="AI12" s="82" t="str">
        <f t="shared" si="1"/>
        <v xml:space="preserve"> </v>
      </c>
      <c r="AJ12" s="82" t="str">
        <f t="shared" si="1"/>
        <v xml:space="preserve"> </v>
      </c>
      <c r="AK12" s="82" t="str">
        <f t="shared" si="1"/>
        <v xml:space="preserve"> </v>
      </c>
      <c r="AL12" s="82" t="str">
        <f t="shared" si="1"/>
        <v xml:space="preserve"> </v>
      </c>
      <c r="AM12" s="82" t="str">
        <f t="shared" si="1"/>
        <v xml:space="preserve"> </v>
      </c>
      <c r="AN12" s="82" t="str">
        <f t="shared" si="1"/>
        <v xml:space="preserve"> </v>
      </c>
      <c r="AO12" s="82" t="str">
        <f t="shared" si="1"/>
        <v xml:space="preserve"> </v>
      </c>
      <c r="AP12" s="82" t="str">
        <f t="shared" si="1"/>
        <v xml:space="preserve"> </v>
      </c>
      <c r="AQ12" s="82" t="str">
        <f t="shared" si="1"/>
        <v xml:space="preserve"> </v>
      </c>
      <c r="AR12" s="82" t="str">
        <f t="shared" si="1"/>
        <v xml:space="preserve"> </v>
      </c>
      <c r="AS12" s="82" t="str">
        <f t="shared" si="1"/>
        <v xml:space="preserve"> </v>
      </c>
      <c r="AT12" s="82" t="str">
        <f t="shared" si="1"/>
        <v xml:space="preserve"> </v>
      </c>
      <c r="AU12" s="82" t="str">
        <f t="shared" si="1"/>
        <v xml:space="preserve"> </v>
      </c>
      <c r="AV12" s="82" t="str">
        <f t="shared" si="1"/>
        <v xml:space="preserve"> </v>
      </c>
      <c r="AW12" s="82" t="str">
        <f t="shared" si="1"/>
        <v xml:space="preserve"> </v>
      </c>
      <c r="AX12" s="82" t="str">
        <f t="shared" si="1"/>
        <v xml:space="preserve"> </v>
      </c>
      <c r="AY12" s="82" t="str">
        <f t="shared" si="1"/>
        <v xml:space="preserve"> </v>
      </c>
      <c r="AZ12" s="82" t="str">
        <f t="shared" si="1"/>
        <v xml:space="preserve"> </v>
      </c>
      <c r="BA12" s="82" t="str">
        <f t="shared" si="1"/>
        <v xml:space="preserve"> </v>
      </c>
      <c r="BB12" s="82" t="str">
        <f t="shared" si="1"/>
        <v xml:space="preserve"> </v>
      </c>
      <c r="BC12" s="82" t="str">
        <f t="shared" si="1"/>
        <v xml:space="preserve"> </v>
      </c>
      <c r="BD12" s="82" t="str">
        <f t="shared" si="1"/>
        <v xml:space="preserve"> </v>
      </c>
      <c r="BE12" s="82" t="str">
        <f t="shared" si="1"/>
        <v xml:space="preserve"> </v>
      </c>
      <c r="BF12" s="82" t="str">
        <f t="shared" si="1"/>
        <v xml:space="preserve"> </v>
      </c>
      <c r="BG12" s="82" t="str">
        <f t="shared" si="1"/>
        <v xml:space="preserve"> </v>
      </c>
      <c r="BH12" s="74" t="str">
        <f t="shared" si="1"/>
        <v xml:space="preserve"> </v>
      </c>
      <c r="BI12" s="74" t="str">
        <f t="shared" si="1"/>
        <v xml:space="preserve"> </v>
      </c>
      <c r="BJ12" s="74" t="str">
        <f t="shared" si="1"/>
        <v xml:space="preserve"> </v>
      </c>
      <c r="BK12" s="74" t="str">
        <f t="shared" si="1"/>
        <v xml:space="preserve"> </v>
      </c>
      <c r="BL12" s="74" t="str">
        <f t="shared" si="1"/>
        <v xml:space="preserve"> </v>
      </c>
      <c r="BM12" s="74" t="str">
        <f t="shared" si="1"/>
        <v xml:space="preserve"> </v>
      </c>
      <c r="BN12" s="74" t="str">
        <f t="shared" si="1"/>
        <v xml:space="preserve"> </v>
      </c>
      <c r="BO12" s="74" t="str">
        <f t="shared" si="1"/>
        <v xml:space="preserve"> </v>
      </c>
      <c r="BP12" s="75" t="str">
        <f t="shared" si="1"/>
        <v xml:space="preserve"> </v>
      </c>
      <c r="BQ12" s="58"/>
      <c r="BR12"/>
      <c r="BS12"/>
      <c r="BT12"/>
      <c r="BU12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</row>
    <row r="13" spans="1:84" s="50" customFormat="1" x14ac:dyDescent="0.25">
      <c r="B13" s="211"/>
      <c r="C13" s="205"/>
      <c r="D13" s="186"/>
      <c r="E13" s="182"/>
      <c r="F13" s="66" t="s">
        <v>60</v>
      </c>
      <c r="G13" s="89">
        <f>'Casa di Comunità'!G231</f>
        <v>0</v>
      </c>
      <c r="H13" s="89">
        <f>'Casa di Comunità'!I231</f>
        <v>0</v>
      </c>
      <c r="I13" s="60" t="str">
        <f t="shared" ref="I13:M13" si="2">IF($H13&gt;=I$10,IF($G13&lt;=I$10,"  "," ")," ")</f>
        <v xml:space="preserve"> </v>
      </c>
      <c r="J13" s="60" t="str">
        <f t="shared" si="2"/>
        <v xml:space="preserve"> </v>
      </c>
      <c r="K13" s="60" t="str">
        <f t="shared" si="2"/>
        <v xml:space="preserve"> </v>
      </c>
      <c r="L13" s="60" t="str">
        <f t="shared" si="2"/>
        <v xml:space="preserve"> </v>
      </c>
      <c r="M13" s="60" t="str">
        <f t="shared" si="2"/>
        <v xml:space="preserve"> </v>
      </c>
      <c r="N13" s="60" t="str">
        <f t="shared" ref="N13:AC13" si="3">IF($H13&gt;=N$10,IF($G13&lt;=N$10,"  "," ")," ")</f>
        <v xml:space="preserve"> </v>
      </c>
      <c r="O13" s="60" t="str">
        <f t="shared" si="3"/>
        <v xml:space="preserve"> </v>
      </c>
      <c r="P13" s="60" t="str">
        <f t="shared" si="3"/>
        <v xml:space="preserve"> </v>
      </c>
      <c r="Q13" s="60" t="str">
        <f t="shared" si="3"/>
        <v xml:space="preserve"> </v>
      </c>
      <c r="R13" s="60" t="str">
        <f t="shared" si="3"/>
        <v xml:space="preserve"> </v>
      </c>
      <c r="S13" s="60" t="str">
        <f t="shared" si="3"/>
        <v xml:space="preserve"> </v>
      </c>
      <c r="T13" s="60" t="str">
        <f t="shared" si="3"/>
        <v xml:space="preserve"> </v>
      </c>
      <c r="U13" s="161" t="str">
        <f t="shared" si="3"/>
        <v xml:space="preserve"> </v>
      </c>
      <c r="V13" s="60" t="str">
        <f t="shared" si="3"/>
        <v xml:space="preserve"> </v>
      </c>
      <c r="W13" s="60" t="str">
        <f t="shared" si="3"/>
        <v xml:space="preserve"> </v>
      </c>
      <c r="X13" s="60" t="str">
        <f t="shared" si="3"/>
        <v xml:space="preserve"> </v>
      </c>
      <c r="Y13" s="60" t="str">
        <f t="shared" si="3"/>
        <v xml:space="preserve"> </v>
      </c>
      <c r="Z13" s="60" t="str">
        <f t="shared" si="3"/>
        <v xml:space="preserve"> </v>
      </c>
      <c r="AA13" s="60" t="str">
        <f t="shared" si="3"/>
        <v xml:space="preserve"> </v>
      </c>
      <c r="AB13" s="60" t="str">
        <f t="shared" si="3"/>
        <v xml:space="preserve"> </v>
      </c>
      <c r="AC13" s="60" t="str">
        <f t="shared" si="3"/>
        <v xml:space="preserve"> </v>
      </c>
      <c r="AD13" s="60" t="str">
        <f t="shared" si="1"/>
        <v xml:space="preserve"> </v>
      </c>
      <c r="AE13" s="60" t="str">
        <f t="shared" si="1"/>
        <v xml:space="preserve"> </v>
      </c>
      <c r="AF13" s="60" t="str">
        <f t="shared" si="1"/>
        <v xml:space="preserve"> </v>
      </c>
      <c r="AG13" s="60" t="str">
        <f t="shared" si="1"/>
        <v xml:space="preserve"> </v>
      </c>
      <c r="AH13" s="60" t="str">
        <f t="shared" si="1"/>
        <v xml:space="preserve"> </v>
      </c>
      <c r="AI13" s="60" t="str">
        <f t="shared" si="1"/>
        <v xml:space="preserve"> </v>
      </c>
      <c r="AJ13" s="60" t="str">
        <f t="shared" si="1"/>
        <v xml:space="preserve"> </v>
      </c>
      <c r="AK13" s="60" t="str">
        <f t="shared" si="1"/>
        <v xml:space="preserve"> </v>
      </c>
      <c r="AL13" s="60" t="str">
        <f t="shared" si="1"/>
        <v xml:space="preserve"> </v>
      </c>
      <c r="AM13" s="60" t="str">
        <f t="shared" si="1"/>
        <v xml:space="preserve"> </v>
      </c>
      <c r="AN13" s="60" t="str">
        <f t="shared" si="1"/>
        <v xml:space="preserve"> </v>
      </c>
      <c r="AO13" s="60" t="str">
        <f t="shared" si="1"/>
        <v xml:space="preserve"> </v>
      </c>
      <c r="AP13" s="60" t="str">
        <f t="shared" si="1"/>
        <v xml:space="preserve"> </v>
      </c>
      <c r="AQ13" s="60" t="str">
        <f t="shared" si="1"/>
        <v xml:space="preserve"> </v>
      </c>
      <c r="AR13" s="60" t="str">
        <f t="shared" si="1"/>
        <v xml:space="preserve"> </v>
      </c>
      <c r="AS13" s="60" t="str">
        <f t="shared" si="1"/>
        <v xml:space="preserve"> </v>
      </c>
      <c r="AT13" s="60" t="str">
        <f t="shared" si="1"/>
        <v xml:space="preserve"> </v>
      </c>
      <c r="AU13" s="60" t="str">
        <f t="shared" si="1"/>
        <v xml:space="preserve"> </v>
      </c>
      <c r="AV13" s="60" t="str">
        <f t="shared" si="1"/>
        <v xml:space="preserve"> </v>
      </c>
      <c r="AW13" s="60" t="str">
        <f t="shared" si="1"/>
        <v xml:space="preserve"> </v>
      </c>
      <c r="AX13" s="60" t="str">
        <f t="shared" si="1"/>
        <v xml:space="preserve"> </v>
      </c>
      <c r="AY13" s="60" t="str">
        <f t="shared" si="1"/>
        <v xml:space="preserve"> </v>
      </c>
      <c r="AZ13" s="60" t="str">
        <f t="shared" si="1"/>
        <v xml:space="preserve"> </v>
      </c>
      <c r="BA13" s="60" t="str">
        <f t="shared" si="1"/>
        <v xml:space="preserve"> </v>
      </c>
      <c r="BB13" s="60" t="str">
        <f t="shared" si="1"/>
        <v xml:space="preserve"> </v>
      </c>
      <c r="BC13" s="60" t="str">
        <f t="shared" si="1"/>
        <v xml:space="preserve"> </v>
      </c>
      <c r="BD13" s="60" t="str">
        <f t="shared" si="1"/>
        <v xml:space="preserve"> </v>
      </c>
      <c r="BE13" s="60" t="str">
        <f t="shared" si="1"/>
        <v xml:space="preserve"> </v>
      </c>
      <c r="BF13" s="60" t="str">
        <f t="shared" si="1"/>
        <v xml:space="preserve"> </v>
      </c>
      <c r="BG13" s="80" t="str">
        <f t="shared" si="1"/>
        <v xml:space="preserve"> </v>
      </c>
      <c r="BH13" s="83" t="str">
        <f t="shared" si="1"/>
        <v xml:space="preserve"> </v>
      </c>
      <c r="BI13" s="84" t="str">
        <f t="shared" si="1"/>
        <v xml:space="preserve"> </v>
      </c>
      <c r="BJ13" s="84" t="str">
        <f t="shared" si="1"/>
        <v xml:space="preserve"> </v>
      </c>
      <c r="BK13" s="84" t="str">
        <f t="shared" si="1"/>
        <v xml:space="preserve"> </v>
      </c>
      <c r="BL13" s="84" t="str">
        <f t="shared" si="1"/>
        <v xml:space="preserve"> </v>
      </c>
      <c r="BM13" s="84" t="str">
        <f t="shared" si="1"/>
        <v xml:space="preserve"> </v>
      </c>
      <c r="BN13" s="84" t="str">
        <f t="shared" si="1"/>
        <v xml:space="preserve"> </v>
      </c>
      <c r="BO13" s="84" t="str">
        <f t="shared" si="1"/>
        <v xml:space="preserve"> </v>
      </c>
      <c r="BP13" s="85" t="str">
        <f t="shared" si="1"/>
        <v xml:space="preserve"> </v>
      </c>
      <c r="BQ13"/>
      <c r="BR13"/>
      <c r="BS13"/>
      <c r="BT13"/>
      <c r="BU13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</row>
    <row r="14" spans="1:84" s="50" customFormat="1" ht="15" customHeight="1" x14ac:dyDescent="0.25">
      <c r="B14" s="200"/>
      <c r="C14" s="203" t="s">
        <v>61</v>
      </c>
      <c r="D14" s="184"/>
      <c r="E14" s="181" t="s">
        <v>72</v>
      </c>
      <c r="F14" s="67" t="s">
        <v>48</v>
      </c>
      <c r="G14" s="90">
        <f>'Ospedale di Comunità '!G34</f>
        <v>0</v>
      </c>
      <c r="H14" s="90">
        <f>'Ospedale di Comunità '!I63</f>
        <v>0</v>
      </c>
      <c r="I14" s="59" t="str">
        <f>IF($H14&gt;=I$10,IF($G14&lt;=I$10,"  "," ")," ")</f>
        <v xml:space="preserve"> </v>
      </c>
      <c r="J14" s="59" t="str">
        <f t="shared" si="0"/>
        <v xml:space="preserve"> </v>
      </c>
      <c r="K14" s="59" t="str">
        <f t="shared" si="0"/>
        <v xml:space="preserve"> </v>
      </c>
      <c r="L14" s="59" t="str">
        <f t="shared" si="0"/>
        <v xml:space="preserve"> </v>
      </c>
      <c r="M14" s="59" t="str">
        <f t="shared" si="0"/>
        <v xml:space="preserve"> </v>
      </c>
      <c r="N14" s="59" t="str">
        <f>IF($H14&gt;=N$10,IF($G14&lt;=N$10,"  "," ")," ")</f>
        <v xml:space="preserve"> </v>
      </c>
      <c r="O14" s="59" t="str">
        <f t="shared" si="1"/>
        <v xml:space="preserve"> </v>
      </c>
      <c r="P14" s="59" t="str">
        <f t="shared" si="1"/>
        <v xml:space="preserve"> </v>
      </c>
      <c r="Q14" s="59" t="str">
        <f t="shared" si="1"/>
        <v xml:space="preserve"> </v>
      </c>
      <c r="R14" s="59" t="str">
        <f t="shared" si="1"/>
        <v xml:space="preserve"> </v>
      </c>
      <c r="S14" s="59" t="str">
        <f t="shared" si="1"/>
        <v xml:space="preserve"> </v>
      </c>
      <c r="T14" s="59" t="str">
        <f t="shared" si="1"/>
        <v xml:space="preserve"> </v>
      </c>
      <c r="U14" s="159" t="str">
        <f t="shared" si="1"/>
        <v xml:space="preserve"> </v>
      </c>
      <c r="V14" s="59" t="str">
        <f t="shared" si="1"/>
        <v xml:space="preserve"> </v>
      </c>
      <c r="W14" s="76" t="str">
        <f t="shared" si="1"/>
        <v xml:space="preserve"> </v>
      </c>
      <c r="X14" s="78" t="str">
        <f t="shared" si="1"/>
        <v xml:space="preserve"> </v>
      </c>
      <c r="Y14" s="79" t="str">
        <f t="shared" si="1"/>
        <v xml:space="preserve"> </v>
      </c>
      <c r="Z14" s="79" t="str">
        <f t="shared" si="1"/>
        <v xml:space="preserve"> </v>
      </c>
      <c r="AA14" s="79" t="str">
        <f t="shared" si="1"/>
        <v xml:space="preserve"> </v>
      </c>
      <c r="AB14" s="79" t="str">
        <f t="shared" si="1"/>
        <v xml:space="preserve"> </v>
      </c>
      <c r="AC14" s="79" t="str">
        <f t="shared" si="1"/>
        <v xml:space="preserve"> </v>
      </c>
      <c r="AD14" s="72" t="str">
        <f t="shared" si="1"/>
        <v xml:space="preserve"> </v>
      </c>
      <c r="AE14" s="72" t="str">
        <f t="shared" si="1"/>
        <v xml:space="preserve"> </v>
      </c>
      <c r="AF14" s="72" t="str">
        <f t="shared" si="1"/>
        <v xml:space="preserve"> </v>
      </c>
      <c r="AG14" s="72" t="str">
        <f t="shared" si="1"/>
        <v xml:space="preserve"> </v>
      </c>
      <c r="AH14" s="72" t="str">
        <f t="shared" si="1"/>
        <v xml:space="preserve"> </v>
      </c>
      <c r="AI14" s="72" t="str">
        <f t="shared" si="1"/>
        <v xml:space="preserve"> </v>
      </c>
      <c r="AJ14" s="72" t="str">
        <f t="shared" si="1"/>
        <v xml:space="preserve"> </v>
      </c>
      <c r="AK14" s="72" t="str">
        <f t="shared" si="1"/>
        <v xml:space="preserve"> </v>
      </c>
      <c r="AL14" s="72" t="str">
        <f t="shared" si="1"/>
        <v xml:space="preserve"> </v>
      </c>
      <c r="AM14" s="72" t="str">
        <f t="shared" si="1"/>
        <v xml:space="preserve"> </v>
      </c>
      <c r="AN14" s="72" t="str">
        <f t="shared" si="1"/>
        <v xml:space="preserve"> </v>
      </c>
      <c r="AO14" s="72" t="str">
        <f t="shared" si="1"/>
        <v xml:space="preserve"> </v>
      </c>
      <c r="AP14" s="72" t="str">
        <f t="shared" si="1"/>
        <v xml:space="preserve"> </v>
      </c>
      <c r="AQ14" s="72" t="str">
        <f t="shared" si="1"/>
        <v xml:space="preserve"> </v>
      </c>
      <c r="AR14" s="72" t="str">
        <f t="shared" si="1"/>
        <v xml:space="preserve"> </v>
      </c>
      <c r="AS14" s="72" t="str">
        <f t="shared" si="1"/>
        <v xml:space="preserve"> </v>
      </c>
      <c r="AT14" s="72" t="str">
        <f t="shared" si="1"/>
        <v xml:space="preserve"> </v>
      </c>
      <c r="AU14" s="72" t="str">
        <f t="shared" si="1"/>
        <v xml:space="preserve"> </v>
      </c>
      <c r="AV14" s="72" t="str">
        <f t="shared" si="1"/>
        <v xml:space="preserve"> </v>
      </c>
      <c r="AW14" s="72" t="str">
        <f t="shared" si="1"/>
        <v xml:space="preserve"> </v>
      </c>
      <c r="AX14" s="72" t="str">
        <f t="shared" si="1"/>
        <v xml:space="preserve"> </v>
      </c>
      <c r="AY14" s="72" t="str">
        <f t="shared" si="1"/>
        <v xml:space="preserve"> </v>
      </c>
      <c r="AZ14" s="72" t="str">
        <f t="shared" si="1"/>
        <v xml:space="preserve"> </v>
      </c>
      <c r="BA14" s="72" t="str">
        <f t="shared" si="1"/>
        <v xml:space="preserve"> </v>
      </c>
      <c r="BB14" s="72" t="str">
        <f t="shared" si="1"/>
        <v xml:space="preserve"> </v>
      </c>
      <c r="BC14" s="72" t="str">
        <f t="shared" si="1"/>
        <v xml:space="preserve"> </v>
      </c>
      <c r="BD14" s="72" t="str">
        <f t="shared" si="1"/>
        <v xml:space="preserve"> </v>
      </c>
      <c r="BE14" s="72" t="str">
        <f t="shared" si="1"/>
        <v xml:space="preserve"> </v>
      </c>
      <c r="BF14" s="72" t="str">
        <f t="shared" si="1"/>
        <v xml:space="preserve"> </v>
      </c>
      <c r="BG14" s="72" t="str">
        <f t="shared" si="1"/>
        <v xml:space="preserve"> </v>
      </c>
      <c r="BH14" s="72" t="str">
        <f t="shared" si="1"/>
        <v xml:space="preserve"> </v>
      </c>
      <c r="BI14" s="72" t="str">
        <f t="shared" si="1"/>
        <v xml:space="preserve"> </v>
      </c>
      <c r="BJ14" s="72" t="str">
        <f t="shared" si="1"/>
        <v xml:space="preserve"> </v>
      </c>
      <c r="BK14" s="72" t="str">
        <f t="shared" si="1"/>
        <v xml:space="preserve"> </v>
      </c>
      <c r="BL14" s="72" t="str">
        <f t="shared" si="1"/>
        <v xml:space="preserve"> </v>
      </c>
      <c r="BM14" s="72" t="str">
        <f t="shared" si="1"/>
        <v xml:space="preserve"> </v>
      </c>
      <c r="BN14" s="72" t="str">
        <f t="shared" si="1"/>
        <v xml:space="preserve"> </v>
      </c>
      <c r="BO14" s="72" t="str">
        <f t="shared" si="1"/>
        <v xml:space="preserve"> </v>
      </c>
      <c r="BP14" s="73" t="str">
        <f t="shared" si="1"/>
        <v xml:space="preserve"> </v>
      </c>
      <c r="BQ14"/>
      <c r="BR14"/>
      <c r="BS14"/>
      <c r="BT14"/>
      <c r="BU14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</row>
    <row r="15" spans="1:84" s="50" customFormat="1" ht="15" customHeight="1" x14ac:dyDescent="0.25">
      <c r="B15" s="201"/>
      <c r="C15" s="204"/>
      <c r="D15" s="185"/>
      <c r="E15" s="182"/>
      <c r="F15" s="65" t="s">
        <v>59</v>
      </c>
      <c r="G15" s="88">
        <f>'Ospedale di Comunità '!G122</f>
        <v>0</v>
      </c>
      <c r="H15" s="88">
        <f>'Ospedale di Comunità '!I122</f>
        <v>0</v>
      </c>
      <c r="I15" s="57" t="str">
        <f>IF($H15&gt;=I$10,IF($G15&lt;=I$10,"  "," ")," ")</f>
        <v xml:space="preserve"> </v>
      </c>
      <c r="J15" s="57" t="str">
        <f t="shared" si="0"/>
        <v xml:space="preserve"> </v>
      </c>
      <c r="K15" s="57" t="str">
        <f t="shared" si="0"/>
        <v xml:space="preserve"> </v>
      </c>
      <c r="L15" s="57" t="str">
        <f t="shared" si="0"/>
        <v xml:space="preserve"> </v>
      </c>
      <c r="M15" s="57" t="str">
        <f t="shared" si="0"/>
        <v xml:space="preserve"> </v>
      </c>
      <c r="N15" s="57" t="str">
        <f>IF($H15&gt;=N$10,IF($G15&lt;=N$10,"  "," ")," ")</f>
        <v xml:space="preserve"> </v>
      </c>
      <c r="O15" s="57" t="str">
        <f t="shared" si="1"/>
        <v xml:space="preserve"> </v>
      </c>
      <c r="P15" s="57" t="str">
        <f t="shared" si="1"/>
        <v xml:space="preserve"> </v>
      </c>
      <c r="Q15" s="57" t="str">
        <f t="shared" si="1"/>
        <v xml:space="preserve"> </v>
      </c>
      <c r="R15" s="57" t="str">
        <f t="shared" si="1"/>
        <v xml:space="preserve"> </v>
      </c>
      <c r="S15" s="57" t="str">
        <f t="shared" si="1"/>
        <v xml:space="preserve"> </v>
      </c>
      <c r="T15" s="57" t="str">
        <f t="shared" si="1"/>
        <v xml:space="preserve"> </v>
      </c>
      <c r="U15" s="160" t="str">
        <f t="shared" si="1"/>
        <v xml:space="preserve"> </v>
      </c>
      <c r="V15" s="57" t="str">
        <f t="shared" si="1"/>
        <v xml:space="preserve"> </v>
      </c>
      <c r="W15" s="57" t="str">
        <f t="shared" si="1"/>
        <v xml:space="preserve"> </v>
      </c>
      <c r="X15" s="57" t="str">
        <f t="shared" si="1"/>
        <v xml:space="preserve"> </v>
      </c>
      <c r="Y15" s="57" t="str">
        <f t="shared" si="1"/>
        <v xml:space="preserve"> </v>
      </c>
      <c r="Z15" s="57" t="str">
        <f t="shared" si="1"/>
        <v xml:space="preserve"> </v>
      </c>
      <c r="AA15" s="57" t="str">
        <f t="shared" si="1"/>
        <v xml:space="preserve"> </v>
      </c>
      <c r="AB15" s="57" t="str">
        <f t="shared" si="1"/>
        <v xml:space="preserve"> </v>
      </c>
      <c r="AC15" s="77" t="str">
        <f t="shared" si="1"/>
        <v xml:space="preserve"> </v>
      </c>
      <c r="AD15" s="81" t="str">
        <f t="shared" si="1"/>
        <v xml:space="preserve"> </v>
      </c>
      <c r="AE15" s="82" t="str">
        <f t="shared" si="1"/>
        <v xml:space="preserve"> </v>
      </c>
      <c r="AF15" s="82" t="str">
        <f t="shared" si="1"/>
        <v xml:space="preserve"> </v>
      </c>
      <c r="AG15" s="82" t="str">
        <f t="shared" si="1"/>
        <v xml:space="preserve"> </v>
      </c>
      <c r="AH15" s="82" t="str">
        <f t="shared" si="1"/>
        <v xml:space="preserve"> </v>
      </c>
      <c r="AI15" s="82" t="str">
        <f t="shared" si="1"/>
        <v xml:space="preserve"> </v>
      </c>
      <c r="AJ15" s="82" t="str">
        <f t="shared" si="1"/>
        <v xml:space="preserve"> </v>
      </c>
      <c r="AK15" s="82" t="str">
        <f t="shared" si="1"/>
        <v xml:space="preserve"> </v>
      </c>
      <c r="AL15" s="82" t="str">
        <f t="shared" si="1"/>
        <v xml:space="preserve"> </v>
      </c>
      <c r="AM15" s="82" t="str">
        <f t="shared" si="1"/>
        <v xml:space="preserve"> </v>
      </c>
      <c r="AN15" s="82" t="str">
        <f t="shared" si="1"/>
        <v xml:space="preserve"> </v>
      </c>
      <c r="AO15" s="82" t="str">
        <f t="shared" si="1"/>
        <v xml:space="preserve"> </v>
      </c>
      <c r="AP15" s="82" t="str">
        <f t="shared" si="1"/>
        <v xml:space="preserve"> </v>
      </c>
      <c r="AQ15" s="82" t="str">
        <f t="shared" si="1"/>
        <v xml:space="preserve"> </v>
      </c>
      <c r="AR15" s="82" t="str">
        <f t="shared" si="1"/>
        <v xml:space="preserve"> </v>
      </c>
      <c r="AS15" s="82" t="str">
        <f t="shared" si="1"/>
        <v xml:space="preserve"> </v>
      </c>
      <c r="AT15" s="82" t="str">
        <f t="shared" si="1"/>
        <v xml:space="preserve"> </v>
      </c>
      <c r="AU15" s="82" t="str">
        <f t="shared" si="1"/>
        <v xml:space="preserve"> </v>
      </c>
      <c r="AV15" s="82" t="str">
        <f t="shared" si="1"/>
        <v xml:space="preserve"> </v>
      </c>
      <c r="AW15" s="82" t="str">
        <f t="shared" si="1"/>
        <v xml:space="preserve"> </v>
      </c>
      <c r="AX15" s="82" t="str">
        <f t="shared" si="1"/>
        <v xml:space="preserve"> </v>
      </c>
      <c r="AY15" s="82" t="str">
        <f t="shared" si="1"/>
        <v xml:space="preserve"> </v>
      </c>
      <c r="AZ15" s="82" t="str">
        <f t="shared" si="1"/>
        <v xml:space="preserve"> </v>
      </c>
      <c r="BA15" s="82" t="str">
        <f t="shared" si="1"/>
        <v xml:space="preserve"> </v>
      </c>
      <c r="BB15" s="82" t="str">
        <f t="shared" si="1"/>
        <v xml:space="preserve"> </v>
      </c>
      <c r="BC15" s="82" t="str">
        <f t="shared" si="1"/>
        <v xml:space="preserve"> </v>
      </c>
      <c r="BD15" s="82" t="str">
        <f t="shared" si="1"/>
        <v xml:space="preserve"> </v>
      </c>
      <c r="BE15" s="82" t="str">
        <f t="shared" si="1"/>
        <v xml:space="preserve"> </v>
      </c>
      <c r="BF15" s="82" t="str">
        <f t="shared" si="1"/>
        <v xml:space="preserve"> </v>
      </c>
      <c r="BG15" s="82" t="str">
        <f t="shared" si="1"/>
        <v xml:space="preserve"> </v>
      </c>
      <c r="BH15" s="74" t="str">
        <f t="shared" si="1"/>
        <v xml:space="preserve"> </v>
      </c>
      <c r="BI15" s="74" t="str">
        <f t="shared" si="1"/>
        <v xml:space="preserve"> </v>
      </c>
      <c r="BJ15" s="74" t="str">
        <f t="shared" si="1"/>
        <v xml:space="preserve"> </v>
      </c>
      <c r="BK15" s="74" t="str">
        <f t="shared" si="1"/>
        <v xml:space="preserve"> </v>
      </c>
      <c r="BL15" s="74" t="str">
        <f t="shared" si="1"/>
        <v xml:space="preserve"> </v>
      </c>
      <c r="BM15" s="74" t="str">
        <f t="shared" si="1"/>
        <v xml:space="preserve"> </v>
      </c>
      <c r="BN15" s="74" t="str">
        <f t="shared" si="1"/>
        <v xml:space="preserve"> </v>
      </c>
      <c r="BO15" s="74" t="str">
        <f t="shared" si="1"/>
        <v xml:space="preserve"> </v>
      </c>
      <c r="BP15" s="75" t="str">
        <f t="shared" si="1"/>
        <v xml:space="preserve"> </v>
      </c>
      <c r="BQ15"/>
      <c r="BR15"/>
      <c r="BS15"/>
      <c r="BT15"/>
      <c r="BU15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</row>
    <row r="16" spans="1:84" s="50" customFormat="1" ht="15" customHeight="1" x14ac:dyDescent="0.25">
      <c r="B16" s="202"/>
      <c r="C16" s="205"/>
      <c r="D16" s="186"/>
      <c r="E16" s="182"/>
      <c r="F16" s="68" t="s">
        <v>60</v>
      </c>
      <c r="G16" s="153">
        <f>'Ospedale di Comunità '!G231</f>
        <v>0</v>
      </c>
      <c r="H16" s="153">
        <f>'Ospedale di Comunità '!I231</f>
        <v>0</v>
      </c>
      <c r="I16" s="60" t="str">
        <f t="shared" ref="I16:M18" si="4">IF($H16&gt;=I$10,IF($G16&lt;=I$10,"  "," ")," ")</f>
        <v xml:space="preserve"> </v>
      </c>
      <c r="J16" s="60" t="str">
        <f t="shared" si="4"/>
        <v xml:space="preserve"> </v>
      </c>
      <c r="K16" s="60" t="str">
        <f t="shared" si="4"/>
        <v xml:space="preserve"> </v>
      </c>
      <c r="L16" s="60" t="str">
        <f t="shared" si="4"/>
        <v xml:space="preserve"> </v>
      </c>
      <c r="M16" s="60" t="str">
        <f t="shared" si="4"/>
        <v xml:space="preserve"> </v>
      </c>
      <c r="N16" s="60" t="str">
        <f t="shared" ref="N16:BP17" si="5">IF($H16&gt;=N$10,IF($G16&lt;=N$10,"  "," ")," ")</f>
        <v xml:space="preserve"> </v>
      </c>
      <c r="O16" s="60" t="str">
        <f t="shared" si="5"/>
        <v xml:space="preserve"> </v>
      </c>
      <c r="P16" s="60" t="str">
        <f t="shared" si="5"/>
        <v xml:space="preserve"> </v>
      </c>
      <c r="Q16" s="60" t="str">
        <f t="shared" si="5"/>
        <v xml:space="preserve"> </v>
      </c>
      <c r="R16" s="60" t="str">
        <f t="shared" si="5"/>
        <v xml:space="preserve"> </v>
      </c>
      <c r="S16" s="60" t="str">
        <f t="shared" si="5"/>
        <v xml:space="preserve"> </v>
      </c>
      <c r="T16" s="60" t="str">
        <f t="shared" si="5"/>
        <v xml:space="preserve"> </v>
      </c>
      <c r="U16" s="161" t="str">
        <f t="shared" si="5"/>
        <v xml:space="preserve"> </v>
      </c>
      <c r="V16" s="60" t="str">
        <f t="shared" si="5"/>
        <v xml:space="preserve"> </v>
      </c>
      <c r="W16" s="60" t="str">
        <f t="shared" si="5"/>
        <v xml:space="preserve"> </v>
      </c>
      <c r="X16" s="60" t="str">
        <f t="shared" si="5"/>
        <v xml:space="preserve"> </v>
      </c>
      <c r="Y16" s="60" t="str">
        <f t="shared" si="5"/>
        <v xml:space="preserve"> </v>
      </c>
      <c r="Z16" s="60" t="str">
        <f t="shared" si="5"/>
        <v xml:space="preserve"> </v>
      </c>
      <c r="AA16" s="60" t="str">
        <f t="shared" si="5"/>
        <v xml:space="preserve"> </v>
      </c>
      <c r="AB16" s="60" t="str">
        <f t="shared" si="5"/>
        <v xml:space="preserve"> </v>
      </c>
      <c r="AC16" s="60" t="str">
        <f t="shared" si="5"/>
        <v xml:space="preserve"> </v>
      </c>
      <c r="AD16" s="60" t="str">
        <f t="shared" si="5"/>
        <v xml:space="preserve"> </v>
      </c>
      <c r="AE16" s="60" t="str">
        <f t="shared" si="5"/>
        <v xml:space="preserve"> </v>
      </c>
      <c r="AF16" s="60" t="str">
        <f t="shared" si="5"/>
        <v xml:space="preserve"> </v>
      </c>
      <c r="AG16" s="60" t="str">
        <f t="shared" si="5"/>
        <v xml:space="preserve"> </v>
      </c>
      <c r="AH16" s="60" t="str">
        <f t="shared" si="5"/>
        <v xml:space="preserve"> </v>
      </c>
      <c r="AI16" s="60" t="str">
        <f t="shared" si="5"/>
        <v xml:space="preserve"> </v>
      </c>
      <c r="AJ16" s="60" t="str">
        <f t="shared" si="5"/>
        <v xml:space="preserve"> </v>
      </c>
      <c r="AK16" s="60" t="str">
        <f t="shared" si="5"/>
        <v xml:space="preserve"> </v>
      </c>
      <c r="AL16" s="60" t="str">
        <f t="shared" si="5"/>
        <v xml:space="preserve"> </v>
      </c>
      <c r="AM16" s="60" t="str">
        <f t="shared" si="5"/>
        <v xml:space="preserve"> </v>
      </c>
      <c r="AN16" s="60" t="str">
        <f t="shared" si="5"/>
        <v xml:space="preserve"> </v>
      </c>
      <c r="AO16" s="60" t="str">
        <f t="shared" si="5"/>
        <v xml:space="preserve"> </v>
      </c>
      <c r="AP16" s="60" t="str">
        <f t="shared" si="5"/>
        <v xml:space="preserve"> </v>
      </c>
      <c r="AQ16" s="60" t="str">
        <f t="shared" si="5"/>
        <v xml:space="preserve"> </v>
      </c>
      <c r="AR16" s="60" t="str">
        <f t="shared" si="5"/>
        <v xml:space="preserve"> </v>
      </c>
      <c r="AS16" s="60" t="str">
        <f t="shared" si="5"/>
        <v xml:space="preserve"> </v>
      </c>
      <c r="AT16" s="60" t="str">
        <f t="shared" si="5"/>
        <v xml:space="preserve"> </v>
      </c>
      <c r="AU16" s="60" t="str">
        <f t="shared" si="5"/>
        <v xml:space="preserve"> </v>
      </c>
      <c r="AV16" s="60" t="str">
        <f t="shared" si="5"/>
        <v xml:space="preserve"> </v>
      </c>
      <c r="AW16" s="60" t="str">
        <f t="shared" si="5"/>
        <v xml:space="preserve"> </v>
      </c>
      <c r="AX16" s="60" t="str">
        <f t="shared" si="5"/>
        <v xml:space="preserve"> </v>
      </c>
      <c r="AY16" s="60" t="str">
        <f t="shared" si="5"/>
        <v xml:space="preserve"> </v>
      </c>
      <c r="AZ16" s="60" t="str">
        <f t="shared" si="5"/>
        <v xml:space="preserve"> </v>
      </c>
      <c r="BA16" s="60" t="str">
        <f t="shared" si="5"/>
        <v xml:space="preserve"> </v>
      </c>
      <c r="BB16" s="60" t="str">
        <f t="shared" si="5"/>
        <v xml:space="preserve"> </v>
      </c>
      <c r="BC16" s="60" t="str">
        <f t="shared" si="5"/>
        <v xml:space="preserve"> </v>
      </c>
      <c r="BD16" s="60" t="str">
        <f t="shared" si="5"/>
        <v xml:space="preserve"> </v>
      </c>
      <c r="BE16" s="60" t="str">
        <f t="shared" si="5"/>
        <v xml:space="preserve"> </v>
      </c>
      <c r="BF16" s="60" t="str">
        <f t="shared" si="5"/>
        <v xml:space="preserve"> </v>
      </c>
      <c r="BG16" s="80" t="str">
        <f t="shared" si="5"/>
        <v xml:space="preserve"> </v>
      </c>
      <c r="BH16" s="83" t="str">
        <f t="shared" si="5"/>
        <v xml:space="preserve"> </v>
      </c>
      <c r="BI16" s="84" t="str">
        <f t="shared" si="5"/>
        <v xml:space="preserve"> </v>
      </c>
      <c r="BJ16" s="84" t="str">
        <f t="shared" si="5"/>
        <v xml:space="preserve"> </v>
      </c>
      <c r="BK16" s="84" t="str">
        <f t="shared" si="5"/>
        <v xml:space="preserve"> </v>
      </c>
      <c r="BL16" s="84" t="str">
        <f t="shared" si="5"/>
        <v xml:space="preserve"> </v>
      </c>
      <c r="BM16" s="84" t="str">
        <f t="shared" si="5"/>
        <v xml:space="preserve"> </v>
      </c>
      <c r="BN16" s="84" t="str">
        <f t="shared" si="5"/>
        <v xml:space="preserve"> </v>
      </c>
      <c r="BO16" s="84" t="str">
        <f t="shared" si="5"/>
        <v xml:space="preserve"> </v>
      </c>
      <c r="BP16" s="85" t="str">
        <f t="shared" si="5"/>
        <v xml:space="preserve"> </v>
      </c>
      <c r="BQ16"/>
      <c r="BR16"/>
      <c r="BS16"/>
      <c r="BT16"/>
      <c r="BU16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</row>
    <row r="17" spans="2:84" s="50" customFormat="1" ht="15" customHeight="1" x14ac:dyDescent="0.25">
      <c r="B17" s="200"/>
      <c r="C17" s="203"/>
      <c r="D17" s="206" t="s">
        <v>61</v>
      </c>
      <c r="E17" s="181" t="s">
        <v>73</v>
      </c>
      <c r="F17" s="67" t="s">
        <v>48</v>
      </c>
      <c r="G17" s="88">
        <f>'Centrale Operativa Territoriale'!G34</f>
        <v>0</v>
      </c>
      <c r="H17" s="88">
        <f>'Centrale Operativa Territoriale'!I63</f>
        <v>0</v>
      </c>
      <c r="I17" s="59" t="str">
        <f>IF($H17&gt;=I$10,IF($G17&lt;=I$10,"  "," ")," ")</f>
        <v xml:space="preserve"> </v>
      </c>
      <c r="J17" s="59" t="str">
        <f t="shared" si="4"/>
        <v xml:space="preserve"> </v>
      </c>
      <c r="K17" s="59" t="str">
        <f t="shared" si="4"/>
        <v xml:space="preserve"> </v>
      </c>
      <c r="L17" s="59" t="str">
        <f t="shared" si="4"/>
        <v xml:space="preserve"> </v>
      </c>
      <c r="M17" s="59" t="str">
        <f t="shared" si="4"/>
        <v xml:space="preserve"> </v>
      </c>
      <c r="N17" s="59" t="str">
        <f>IF($H17&gt;=N$10,IF($G17&lt;=N$10,"  "," ")," ")</f>
        <v xml:space="preserve"> </v>
      </c>
      <c r="O17" s="59" t="str">
        <f t="shared" si="5"/>
        <v xml:space="preserve"> </v>
      </c>
      <c r="P17" s="59" t="str">
        <f t="shared" si="5"/>
        <v xml:space="preserve"> </v>
      </c>
      <c r="Q17" s="59" t="str">
        <f t="shared" si="5"/>
        <v xml:space="preserve"> </v>
      </c>
      <c r="R17" s="59" t="str">
        <f t="shared" si="5"/>
        <v xml:space="preserve"> </v>
      </c>
      <c r="S17" s="59" t="str">
        <f t="shared" si="5"/>
        <v xml:space="preserve"> </v>
      </c>
      <c r="T17" s="76" t="str">
        <f t="shared" si="5"/>
        <v xml:space="preserve"> </v>
      </c>
      <c r="U17" s="79" t="str">
        <f t="shared" si="5"/>
        <v xml:space="preserve"> </v>
      </c>
      <c r="V17" s="79" t="str">
        <f t="shared" si="5"/>
        <v xml:space="preserve"> </v>
      </c>
      <c r="W17" s="79" t="str">
        <f t="shared" si="5"/>
        <v xml:space="preserve"> </v>
      </c>
      <c r="X17" s="79" t="str">
        <f t="shared" si="5"/>
        <v xml:space="preserve"> </v>
      </c>
      <c r="Y17" s="79" t="str">
        <f t="shared" si="5"/>
        <v xml:space="preserve"> </v>
      </c>
      <c r="Z17" s="79" t="str">
        <f t="shared" si="5"/>
        <v xml:space="preserve"> </v>
      </c>
      <c r="AA17" s="72" t="str">
        <f t="shared" si="5"/>
        <v xml:space="preserve"> </v>
      </c>
      <c r="AB17" s="72" t="str">
        <f t="shared" si="5"/>
        <v xml:space="preserve"> </v>
      </c>
      <c r="AC17" s="72" t="str">
        <f t="shared" si="5"/>
        <v xml:space="preserve"> </v>
      </c>
      <c r="AD17" s="72" t="str">
        <f t="shared" si="5"/>
        <v xml:space="preserve"> </v>
      </c>
      <c r="AE17" s="72" t="str">
        <f t="shared" si="5"/>
        <v xml:space="preserve"> </v>
      </c>
      <c r="AF17" s="72" t="str">
        <f t="shared" si="5"/>
        <v xml:space="preserve"> </v>
      </c>
      <c r="AG17" s="72" t="str">
        <f t="shared" si="5"/>
        <v xml:space="preserve"> </v>
      </c>
      <c r="AH17" s="72" t="str">
        <f t="shared" si="5"/>
        <v xml:space="preserve"> </v>
      </c>
      <c r="AI17" s="72" t="str">
        <f t="shared" si="5"/>
        <v xml:space="preserve"> </v>
      </c>
      <c r="AJ17" s="72" t="str">
        <f t="shared" si="5"/>
        <v xml:space="preserve"> </v>
      </c>
      <c r="AK17" s="72" t="str">
        <f t="shared" si="5"/>
        <v xml:space="preserve"> </v>
      </c>
      <c r="AL17" s="72" t="str">
        <f t="shared" si="5"/>
        <v xml:space="preserve"> </v>
      </c>
      <c r="AM17" s="72" t="str">
        <f t="shared" si="5"/>
        <v xml:space="preserve"> </v>
      </c>
      <c r="AN17" s="72" t="str">
        <f t="shared" si="5"/>
        <v xml:space="preserve"> </v>
      </c>
      <c r="AO17" s="72" t="str">
        <f t="shared" si="5"/>
        <v xml:space="preserve"> </v>
      </c>
      <c r="AP17" s="72" t="str">
        <f t="shared" si="5"/>
        <v xml:space="preserve"> </v>
      </c>
      <c r="AQ17" s="72" t="str">
        <f t="shared" si="5"/>
        <v xml:space="preserve"> </v>
      </c>
      <c r="AR17" s="72" t="str">
        <f t="shared" si="5"/>
        <v xml:space="preserve"> </v>
      </c>
      <c r="AS17" s="72" t="str">
        <f t="shared" si="5"/>
        <v xml:space="preserve"> </v>
      </c>
      <c r="AT17" s="72" t="str">
        <f t="shared" si="5"/>
        <v xml:space="preserve"> </v>
      </c>
      <c r="AU17" s="72" t="str">
        <f t="shared" si="5"/>
        <v xml:space="preserve"> </v>
      </c>
      <c r="AV17" s="72" t="str">
        <f t="shared" si="5"/>
        <v xml:space="preserve"> </v>
      </c>
      <c r="AW17" s="72" t="str">
        <f t="shared" si="5"/>
        <v xml:space="preserve"> </v>
      </c>
      <c r="AX17" s="72" t="str">
        <f t="shared" si="5"/>
        <v xml:space="preserve"> </v>
      </c>
      <c r="AY17" s="72" t="str">
        <f t="shared" si="5"/>
        <v xml:space="preserve"> </v>
      </c>
      <c r="AZ17" s="72" t="str">
        <f t="shared" si="5"/>
        <v xml:space="preserve"> </v>
      </c>
      <c r="BA17" s="72" t="str">
        <f t="shared" si="5"/>
        <v xml:space="preserve"> </v>
      </c>
      <c r="BB17" s="72" t="str">
        <f t="shared" si="5"/>
        <v xml:space="preserve"> </v>
      </c>
      <c r="BC17" s="72" t="str">
        <f t="shared" si="5"/>
        <v xml:space="preserve"> </v>
      </c>
      <c r="BD17" s="72" t="str">
        <f t="shared" si="5"/>
        <v xml:space="preserve"> </v>
      </c>
      <c r="BE17" s="72" t="str">
        <f t="shared" si="5"/>
        <v xml:space="preserve"> </v>
      </c>
      <c r="BF17" s="72" t="str">
        <f t="shared" si="5"/>
        <v xml:space="preserve"> </v>
      </c>
      <c r="BG17" s="72" t="str">
        <f t="shared" si="5"/>
        <v xml:space="preserve"> </v>
      </c>
      <c r="BH17" s="72" t="str">
        <f t="shared" si="5"/>
        <v xml:space="preserve"> </v>
      </c>
      <c r="BI17" s="72" t="str">
        <f t="shared" si="5"/>
        <v xml:space="preserve"> </v>
      </c>
      <c r="BJ17" s="72" t="str">
        <f t="shared" si="5"/>
        <v xml:space="preserve"> </v>
      </c>
      <c r="BK17" s="72" t="str">
        <f t="shared" si="5"/>
        <v xml:space="preserve"> </v>
      </c>
      <c r="BL17" s="72" t="str">
        <f t="shared" si="5"/>
        <v xml:space="preserve"> </v>
      </c>
      <c r="BM17" s="72" t="str">
        <f t="shared" si="5"/>
        <v xml:space="preserve"> </v>
      </c>
      <c r="BN17" s="72" t="str">
        <f t="shared" si="5"/>
        <v xml:space="preserve"> </v>
      </c>
      <c r="BO17" s="72" t="str">
        <f t="shared" si="5"/>
        <v xml:space="preserve"> </v>
      </c>
      <c r="BP17" s="73" t="str">
        <f t="shared" ref="O17:BP19" si="6">IF($H17&gt;=BP$10,IF($G17&lt;=BP$10,"  "," ")," ")</f>
        <v xml:space="preserve"> </v>
      </c>
      <c r="BQ17"/>
      <c r="BR17"/>
      <c r="BS17"/>
      <c r="BT17"/>
      <c r="BU17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</row>
    <row r="18" spans="2:84" s="50" customFormat="1" ht="15" customHeight="1" x14ac:dyDescent="0.25">
      <c r="B18" s="201"/>
      <c r="C18" s="204"/>
      <c r="D18" s="207"/>
      <c r="E18" s="182"/>
      <c r="F18" s="65" t="s">
        <v>59</v>
      </c>
      <c r="G18" s="88">
        <f>'Centrale Operativa Territoriale'!G122</f>
        <v>0</v>
      </c>
      <c r="H18" s="88">
        <f>'Centrale Operativa Territoriale'!I122</f>
        <v>0</v>
      </c>
      <c r="I18" s="57" t="str">
        <f>IF($H18&gt;=I$10,IF($G18&lt;=I$10,"  "," ")," ")</f>
        <v xml:space="preserve"> </v>
      </c>
      <c r="J18" s="57" t="str">
        <f t="shared" si="4"/>
        <v xml:space="preserve"> </v>
      </c>
      <c r="K18" s="57" t="str">
        <f t="shared" si="4"/>
        <v xml:space="preserve"> </v>
      </c>
      <c r="L18" s="57" t="str">
        <f t="shared" si="4"/>
        <v xml:space="preserve"> </v>
      </c>
      <c r="M18" s="57" t="str">
        <f t="shared" si="4"/>
        <v xml:space="preserve"> </v>
      </c>
      <c r="N18" s="57" t="str">
        <f>IF($H18&gt;=N$10,IF($G18&lt;=N$10,"  "," ")," ")</f>
        <v xml:space="preserve"> </v>
      </c>
      <c r="O18" s="57" t="str">
        <f t="shared" si="6"/>
        <v xml:space="preserve"> </v>
      </c>
      <c r="P18" s="57" t="str">
        <f t="shared" si="6"/>
        <v xml:space="preserve"> </v>
      </c>
      <c r="Q18" s="57" t="str">
        <f t="shared" si="6"/>
        <v xml:space="preserve"> </v>
      </c>
      <c r="R18" s="57" t="str">
        <f t="shared" si="6"/>
        <v xml:space="preserve"> </v>
      </c>
      <c r="S18" s="57" t="str">
        <f t="shared" si="6"/>
        <v xml:space="preserve"> </v>
      </c>
      <c r="T18" s="57" t="str">
        <f t="shared" si="6"/>
        <v xml:space="preserve"> </v>
      </c>
      <c r="U18" s="160" t="str">
        <f t="shared" si="6"/>
        <v xml:space="preserve"> </v>
      </c>
      <c r="V18" s="57" t="str">
        <f t="shared" si="6"/>
        <v xml:space="preserve"> </v>
      </c>
      <c r="W18" s="57" t="str">
        <f t="shared" si="6"/>
        <v xml:space="preserve"> </v>
      </c>
      <c r="X18" s="57" t="str">
        <f t="shared" si="6"/>
        <v xml:space="preserve"> </v>
      </c>
      <c r="Y18" s="57" t="str">
        <f t="shared" si="6"/>
        <v xml:space="preserve"> </v>
      </c>
      <c r="Z18" s="77" t="str">
        <f t="shared" si="6"/>
        <v xml:space="preserve"> </v>
      </c>
      <c r="AA18" s="86" t="str">
        <f t="shared" si="6"/>
        <v xml:space="preserve"> </v>
      </c>
      <c r="AB18" s="82" t="str">
        <f t="shared" si="6"/>
        <v xml:space="preserve"> </v>
      </c>
      <c r="AC18" s="82" t="str">
        <f t="shared" si="6"/>
        <v xml:space="preserve"> </v>
      </c>
      <c r="AD18" s="82" t="str">
        <f t="shared" si="6"/>
        <v xml:space="preserve"> </v>
      </c>
      <c r="AE18" s="82" t="str">
        <f t="shared" si="6"/>
        <v xml:space="preserve"> </v>
      </c>
      <c r="AF18" s="82" t="str">
        <f t="shared" si="6"/>
        <v xml:space="preserve"> </v>
      </c>
      <c r="AG18" s="82" t="str">
        <f t="shared" si="6"/>
        <v xml:space="preserve"> </v>
      </c>
      <c r="AH18" s="82" t="str">
        <f t="shared" si="6"/>
        <v xml:space="preserve"> </v>
      </c>
      <c r="AI18" s="82" t="str">
        <f t="shared" si="6"/>
        <v xml:space="preserve"> </v>
      </c>
      <c r="AJ18" s="74" t="str">
        <f t="shared" si="6"/>
        <v xml:space="preserve"> </v>
      </c>
      <c r="AK18" s="74" t="str">
        <f t="shared" si="6"/>
        <v xml:space="preserve"> </v>
      </c>
      <c r="AL18" s="74" t="str">
        <f t="shared" si="6"/>
        <v xml:space="preserve"> </v>
      </c>
      <c r="AM18" s="74" t="str">
        <f t="shared" si="6"/>
        <v xml:space="preserve"> </v>
      </c>
      <c r="AN18" s="74" t="str">
        <f t="shared" si="6"/>
        <v xml:space="preserve"> </v>
      </c>
      <c r="AO18" s="74" t="str">
        <f t="shared" si="6"/>
        <v xml:space="preserve"> </v>
      </c>
      <c r="AP18" s="74" t="str">
        <f t="shared" si="6"/>
        <v xml:space="preserve"> </v>
      </c>
      <c r="AQ18" s="74" t="str">
        <f t="shared" si="6"/>
        <v xml:space="preserve"> </v>
      </c>
      <c r="AR18" s="74" t="str">
        <f t="shared" si="6"/>
        <v xml:space="preserve"> </v>
      </c>
      <c r="AS18" s="74" t="str">
        <f t="shared" si="6"/>
        <v xml:space="preserve"> </v>
      </c>
      <c r="AT18" s="74" t="str">
        <f t="shared" si="6"/>
        <v xml:space="preserve"> </v>
      </c>
      <c r="AU18" s="74" t="str">
        <f t="shared" si="6"/>
        <v xml:space="preserve"> </v>
      </c>
      <c r="AV18" s="74" t="str">
        <f t="shared" si="6"/>
        <v xml:space="preserve"> </v>
      </c>
      <c r="AW18" s="74" t="str">
        <f t="shared" si="6"/>
        <v xml:space="preserve"> </v>
      </c>
      <c r="AX18" s="74" t="str">
        <f t="shared" si="6"/>
        <v xml:space="preserve"> </v>
      </c>
      <c r="AY18" s="74" t="str">
        <f t="shared" si="6"/>
        <v xml:space="preserve"> </v>
      </c>
      <c r="AZ18" s="74" t="str">
        <f t="shared" si="6"/>
        <v xml:space="preserve"> </v>
      </c>
      <c r="BA18" s="74" t="str">
        <f t="shared" si="6"/>
        <v xml:space="preserve"> </v>
      </c>
      <c r="BB18" s="74" t="str">
        <f t="shared" si="6"/>
        <v xml:space="preserve"> </v>
      </c>
      <c r="BC18" s="74" t="str">
        <f t="shared" si="6"/>
        <v xml:space="preserve"> </v>
      </c>
      <c r="BD18" s="74" t="str">
        <f t="shared" si="6"/>
        <v xml:space="preserve"> </v>
      </c>
      <c r="BE18" s="74" t="str">
        <f t="shared" si="6"/>
        <v xml:space="preserve"> </v>
      </c>
      <c r="BF18" s="74" t="str">
        <f t="shared" si="6"/>
        <v xml:space="preserve"> </v>
      </c>
      <c r="BG18" s="74" t="str">
        <f t="shared" si="6"/>
        <v xml:space="preserve"> </v>
      </c>
      <c r="BH18" s="74" t="str">
        <f t="shared" si="6"/>
        <v xml:space="preserve"> </v>
      </c>
      <c r="BI18" s="74" t="str">
        <f t="shared" si="6"/>
        <v xml:space="preserve"> </v>
      </c>
      <c r="BJ18" s="74" t="str">
        <f t="shared" si="6"/>
        <v xml:space="preserve"> </v>
      </c>
      <c r="BK18" s="74" t="str">
        <f t="shared" si="6"/>
        <v xml:space="preserve"> </v>
      </c>
      <c r="BL18" s="74" t="str">
        <f t="shared" si="6"/>
        <v xml:space="preserve"> </v>
      </c>
      <c r="BM18" s="74" t="str">
        <f t="shared" si="6"/>
        <v xml:space="preserve"> </v>
      </c>
      <c r="BN18" s="74" t="str">
        <f t="shared" si="6"/>
        <v xml:space="preserve"> </v>
      </c>
      <c r="BO18" s="74" t="str">
        <f t="shared" si="6"/>
        <v xml:space="preserve"> </v>
      </c>
      <c r="BP18" s="75" t="str">
        <f t="shared" si="6"/>
        <v xml:space="preserve"> </v>
      </c>
      <c r="BQ18"/>
      <c r="BR18"/>
      <c r="BS18"/>
      <c r="BT18"/>
      <c r="BU18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</row>
    <row r="19" spans="2:84" s="50" customFormat="1" ht="15" customHeight="1" x14ac:dyDescent="0.25">
      <c r="B19" s="202"/>
      <c r="C19" s="205"/>
      <c r="D19" s="208"/>
      <c r="E19" s="183"/>
      <c r="F19" s="68" t="s">
        <v>60</v>
      </c>
      <c r="G19" s="88">
        <f>'Centrale Operativa Territoriale'!G231</f>
        <v>0</v>
      </c>
      <c r="H19" s="88">
        <f>'Centrale Operativa Territoriale'!I231</f>
        <v>0</v>
      </c>
      <c r="I19" s="60" t="str">
        <f t="shared" ref="I19:M19" si="7">IF($H19&gt;=I$10,IF($G19&lt;=I$10,"  "," ")," ")</f>
        <v xml:space="preserve"> </v>
      </c>
      <c r="J19" s="60" t="str">
        <f t="shared" si="7"/>
        <v xml:space="preserve"> </v>
      </c>
      <c r="K19" s="60" t="str">
        <f t="shared" si="7"/>
        <v xml:space="preserve"> </v>
      </c>
      <c r="L19" s="60" t="str">
        <f t="shared" si="7"/>
        <v xml:space="preserve"> </v>
      </c>
      <c r="M19" s="60" t="str">
        <f t="shared" si="7"/>
        <v xml:space="preserve"> </v>
      </c>
      <c r="N19" s="60" t="str">
        <f t="shared" ref="N19:AC19" si="8">IF($H19&gt;=N$10,IF($G19&lt;=N$10,"  "," ")," ")</f>
        <v xml:space="preserve"> </v>
      </c>
      <c r="O19" s="60" t="str">
        <f t="shared" si="8"/>
        <v xml:space="preserve"> </v>
      </c>
      <c r="P19" s="60" t="str">
        <f t="shared" si="8"/>
        <v xml:space="preserve"> </v>
      </c>
      <c r="Q19" s="60" t="str">
        <f t="shared" si="8"/>
        <v xml:space="preserve"> </v>
      </c>
      <c r="R19" s="60" t="str">
        <f t="shared" si="8"/>
        <v xml:space="preserve"> </v>
      </c>
      <c r="S19" s="60" t="str">
        <f t="shared" si="8"/>
        <v xml:space="preserve"> </v>
      </c>
      <c r="T19" s="60" t="str">
        <f t="shared" si="8"/>
        <v xml:space="preserve"> </v>
      </c>
      <c r="U19" s="161" t="str">
        <f t="shared" si="8"/>
        <v xml:space="preserve"> </v>
      </c>
      <c r="V19" s="60" t="str">
        <f t="shared" si="8"/>
        <v xml:space="preserve"> </v>
      </c>
      <c r="W19" s="60" t="str">
        <f t="shared" si="8"/>
        <v xml:space="preserve"> </v>
      </c>
      <c r="X19" s="60" t="str">
        <f t="shared" si="8"/>
        <v xml:space="preserve"> </v>
      </c>
      <c r="Y19" s="60" t="str">
        <f t="shared" si="8"/>
        <v xml:space="preserve"> </v>
      </c>
      <c r="Z19" s="60" t="str">
        <f t="shared" si="8"/>
        <v xml:space="preserve"> </v>
      </c>
      <c r="AA19" s="87" t="str">
        <f t="shared" si="8"/>
        <v xml:space="preserve"> </v>
      </c>
      <c r="AB19" s="60" t="str">
        <f t="shared" si="8"/>
        <v xml:space="preserve"> </v>
      </c>
      <c r="AC19" s="60" t="str">
        <f t="shared" si="8"/>
        <v xml:space="preserve"> </v>
      </c>
      <c r="AD19" s="60" t="str">
        <f t="shared" si="6"/>
        <v xml:space="preserve"> </v>
      </c>
      <c r="AE19" s="60" t="str">
        <f t="shared" si="6"/>
        <v xml:space="preserve"> </v>
      </c>
      <c r="AF19" s="60" t="str">
        <f t="shared" si="6"/>
        <v xml:space="preserve"> </v>
      </c>
      <c r="AG19" s="60" t="str">
        <f t="shared" si="6"/>
        <v xml:space="preserve"> </v>
      </c>
      <c r="AH19" s="60" t="str">
        <f t="shared" si="6"/>
        <v xml:space="preserve"> </v>
      </c>
      <c r="AI19" s="80" t="str">
        <f t="shared" si="6"/>
        <v xml:space="preserve"> </v>
      </c>
      <c r="AJ19" s="83" t="str">
        <f t="shared" si="6"/>
        <v xml:space="preserve"> </v>
      </c>
      <c r="AK19" s="84" t="str">
        <f t="shared" si="6"/>
        <v xml:space="preserve"> </v>
      </c>
      <c r="AL19" s="84" t="str">
        <f t="shared" si="6"/>
        <v xml:space="preserve"> </v>
      </c>
      <c r="AM19" s="84" t="str">
        <f t="shared" si="6"/>
        <v xml:space="preserve"> </v>
      </c>
      <c r="AN19" s="84" t="str">
        <f t="shared" si="6"/>
        <v xml:space="preserve"> </v>
      </c>
      <c r="AO19" s="84" t="str">
        <f t="shared" si="6"/>
        <v xml:space="preserve"> </v>
      </c>
      <c r="AP19" s="84" t="str">
        <f t="shared" si="6"/>
        <v xml:space="preserve"> </v>
      </c>
      <c r="AQ19" s="84" t="str">
        <f t="shared" si="6"/>
        <v xml:space="preserve"> </v>
      </c>
      <c r="AR19" s="84" t="str">
        <f t="shared" si="6"/>
        <v xml:space="preserve"> </v>
      </c>
      <c r="AS19" s="84" t="str">
        <f t="shared" si="6"/>
        <v xml:space="preserve"> </v>
      </c>
      <c r="AT19" s="84" t="str">
        <f t="shared" si="6"/>
        <v xml:space="preserve"> </v>
      </c>
      <c r="AU19" s="84" t="str">
        <f t="shared" si="6"/>
        <v xml:space="preserve"> </v>
      </c>
      <c r="AV19" s="84" t="str">
        <f t="shared" si="6"/>
        <v xml:space="preserve"> </v>
      </c>
      <c r="AW19" s="84" t="str">
        <f t="shared" si="6"/>
        <v xml:space="preserve"> </v>
      </c>
      <c r="AX19" s="84" t="str">
        <f t="shared" si="6"/>
        <v xml:space="preserve"> </v>
      </c>
      <c r="AY19" s="84" t="str">
        <f t="shared" si="6"/>
        <v xml:space="preserve"> </v>
      </c>
      <c r="AZ19" s="84" t="str">
        <f t="shared" si="6"/>
        <v xml:space="preserve"> </v>
      </c>
      <c r="BA19" s="84" t="str">
        <f t="shared" si="6"/>
        <v xml:space="preserve"> </v>
      </c>
      <c r="BB19" s="84" t="str">
        <f t="shared" si="6"/>
        <v xml:space="preserve"> </v>
      </c>
      <c r="BC19" s="84" t="str">
        <f t="shared" si="6"/>
        <v xml:space="preserve"> </v>
      </c>
      <c r="BD19" s="84" t="str">
        <f t="shared" si="6"/>
        <v xml:space="preserve"> </v>
      </c>
      <c r="BE19" s="84" t="str">
        <f t="shared" si="6"/>
        <v xml:space="preserve"> </v>
      </c>
      <c r="BF19" s="84" t="str">
        <f t="shared" si="6"/>
        <v xml:space="preserve"> </v>
      </c>
      <c r="BG19" s="84" t="str">
        <f t="shared" si="6"/>
        <v xml:space="preserve"> </v>
      </c>
      <c r="BH19" s="84" t="str">
        <f t="shared" si="6"/>
        <v xml:space="preserve"> </v>
      </c>
      <c r="BI19" s="84" t="str">
        <f t="shared" si="6"/>
        <v xml:space="preserve"> </v>
      </c>
      <c r="BJ19" s="84" t="str">
        <f t="shared" si="6"/>
        <v xml:space="preserve"> </v>
      </c>
      <c r="BK19" s="84" t="str">
        <f t="shared" si="6"/>
        <v xml:space="preserve"> </v>
      </c>
      <c r="BL19" s="84" t="str">
        <f t="shared" si="6"/>
        <v xml:space="preserve"> </v>
      </c>
      <c r="BM19" s="84" t="str">
        <f t="shared" si="6"/>
        <v xml:space="preserve"> </v>
      </c>
      <c r="BN19" s="84" t="str">
        <f t="shared" si="6"/>
        <v xml:space="preserve"> </v>
      </c>
      <c r="BO19" s="84" t="str">
        <f t="shared" si="6"/>
        <v xml:space="preserve"> </v>
      </c>
      <c r="BP19" s="85" t="str">
        <f t="shared" si="6"/>
        <v xml:space="preserve"> </v>
      </c>
      <c r="BQ19"/>
      <c r="BR19"/>
      <c r="BS19"/>
      <c r="BT19"/>
      <c r="BU1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</row>
    <row r="20" spans="2:84" s="50" customFormat="1" ht="41.25" customHeight="1" x14ac:dyDescent="0.25">
      <c r="B20" s="62">
        <f>COUNTA(B11:B19)</f>
        <v>1</v>
      </c>
      <c r="C20" s="63">
        <f>COUNTA(C11:C19)</f>
        <v>1</v>
      </c>
      <c r="D20" s="64">
        <f>COUNTA(D11:D19)</f>
        <v>1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61"/>
      <c r="BR20" s="61"/>
      <c r="BS20" s="61"/>
      <c r="BT20" s="61"/>
      <c r="BU20" s="61"/>
    </row>
    <row r="21" spans="2:84" s="50" customFormat="1" ht="15" customHeigh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</row>
    <row r="22" spans="2:84" customFormat="1" ht="15" customHeight="1" x14ac:dyDescent="0.25">
      <c r="B22" s="174" t="s">
        <v>65</v>
      </c>
      <c r="C22" s="175"/>
      <c r="D22" s="175"/>
      <c r="E22" s="175"/>
    </row>
    <row r="23" spans="2:84" s="69" customFormat="1" ht="15" customHeight="1" x14ac:dyDescent="0.3">
      <c r="B23" s="70"/>
      <c r="C23" s="71"/>
      <c r="D23" s="69" t="s">
        <v>66</v>
      </c>
    </row>
    <row r="24" spans="2:84" customFormat="1" ht="15" customHeight="1" x14ac:dyDescent="0.25"/>
    <row r="25" spans="2:84" customFormat="1" ht="15" customHeight="1" x14ac:dyDescent="0.25"/>
    <row r="26" spans="2:84" customFormat="1" ht="15" customHeight="1" x14ac:dyDescent="0.25"/>
    <row r="27" spans="2:84" customFormat="1" ht="15" customHeight="1" x14ac:dyDescent="0.25"/>
    <row r="28" spans="2:84" s="1" customFormat="1" ht="15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</row>
    <row r="29" spans="2:84" s="1" customFormat="1" ht="15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</row>
    <row r="30" spans="2:84" s="1" customFormat="1" ht="15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</row>
    <row r="31" spans="2:84" s="1" customFormat="1" ht="1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</row>
    <row r="32" spans="2:84" s="1" customFormat="1" ht="1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1:84" s="1" customFormat="1" ht="1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1:84" s="1" customFormat="1" ht="1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1:84" s="1" customFormat="1" ht="15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  <row r="36" spans="1:84" s="1" customFormat="1" ht="15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</row>
    <row r="37" spans="1:84" s="48" customFormat="1" ht="7.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</row>
    <row r="38" spans="1:84" s="48" customFormat="1" ht="1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</row>
    <row r="39" spans="1:84" s="1" customFormat="1" ht="9" customHeigh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</row>
    <row r="40" spans="1:84" s="47" customFormat="1" ht="15" customHeight="1" x14ac:dyDescent="0.25">
      <c r="A40" s="46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</row>
    <row r="41" spans="1:84" s="1" customFormat="1" ht="15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</row>
    <row r="42" spans="1:84" s="1" customFormat="1" ht="15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</row>
    <row r="43" spans="1:84" s="1" customFormat="1" ht="1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</row>
    <row r="44" spans="1:84" s="1" customFormat="1" ht="15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</row>
    <row r="45" spans="1:84" s="1" customFormat="1" ht="15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1:84" s="1" customFormat="1" ht="13.5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1:84" s="1" customFormat="1" ht="15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1:84" s="1" customFormat="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1:84" s="1" customFormat="1" ht="15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84" s="1" customFormat="1" ht="1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1:84" s="1" customFormat="1" ht="15" customHeight="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1:84" s="48" customFormat="1" ht="7.5" customHeigh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1:84" s="48" customFormat="1" ht="15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s="1" customFormat="1" ht="7.5" customHeight="1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1:84" s="47" customFormat="1" ht="15" customHeight="1" x14ac:dyDescent="0.25">
      <c r="A55" s="46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84" s="1" customFormat="1" ht="15" customHeigh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</row>
    <row r="57" spans="1:84" s="1" customFormat="1" ht="15" customHeight="1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/>
      <c r="BR57"/>
      <c r="BS57"/>
      <c r="BT57"/>
      <c r="BU57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84" s="1" customFormat="1" ht="15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/>
      <c r="BR58"/>
      <c r="BS58"/>
      <c r="BT58"/>
      <c r="BU58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1:84" s="48" customFormat="1" ht="7.5" customHeight="1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/>
      <c r="BR59"/>
      <c r="BS59"/>
      <c r="BT59"/>
      <c r="BU59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1:84" s="48" customFormat="1" ht="15" customHeight="1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/>
      <c r="BR60"/>
      <c r="BS60"/>
      <c r="BT60"/>
      <c r="BU60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1:84" s="1" customFormat="1" ht="8.25" customHeight="1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/>
      <c r="BR61"/>
      <c r="BS61"/>
      <c r="BT61"/>
      <c r="BU61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1:84" s="47" customFormat="1" ht="15" customHeight="1" x14ac:dyDescent="0.25">
      <c r="A62" s="4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/>
      <c r="BR62"/>
      <c r="BS62"/>
      <c r="BT62"/>
      <c r="BU62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1:84" s="1" customFormat="1" ht="15" customHeight="1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/>
      <c r="BR63"/>
      <c r="BS63"/>
      <c r="BT63"/>
      <c r="BU63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1:84" s="1" customFormat="1" ht="15" customHeight="1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/>
      <c r="BR64"/>
      <c r="BS64"/>
      <c r="BT64"/>
      <c r="BU64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2:84" s="1" customFormat="1" ht="15" customHeight="1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/>
      <c r="BR65"/>
      <c r="BS65"/>
      <c r="BT65"/>
      <c r="BU6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2:84" s="48" customFormat="1" ht="7.5" customHeight="1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/>
      <c r="BR66"/>
      <c r="BS66"/>
      <c r="BT66"/>
      <c r="BU66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s="48" customFormat="1" ht="15" customHeight="1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/>
      <c r="BR67"/>
      <c r="BS67"/>
      <c r="BT67"/>
      <c r="BU67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s="6" customFormat="1" ht="6.75" customHeight="1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/>
      <c r="BR68"/>
      <c r="BS68"/>
      <c r="BT68"/>
      <c r="BU68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s="6" customFormat="1" ht="8.25" customHeight="1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/>
      <c r="BR69"/>
      <c r="BS69"/>
      <c r="BT69"/>
      <c r="BU69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s="6" customFormat="1" ht="15" customHeight="1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/>
      <c r="BR70"/>
      <c r="BS70"/>
      <c r="BT70"/>
      <c r="BU70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2:84" s="6" customFormat="1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/>
      <c r="BR71"/>
      <c r="BS71"/>
      <c r="BT71"/>
      <c r="BU71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2:84" s="6" customFormat="1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/>
      <c r="BR72"/>
      <c r="BS72"/>
      <c r="BT72"/>
      <c r="BU72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</row>
    <row r="73" spans="2:84" s="6" customFormat="1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/>
      <c r="BR73"/>
      <c r="BS73"/>
      <c r="BT73"/>
      <c r="BU73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</row>
    <row r="74" spans="2:84" s="6" customFormat="1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/>
      <c r="BR74"/>
      <c r="BS74"/>
      <c r="BT74"/>
      <c r="BU74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</row>
    <row r="75" spans="2:84" s="6" customFormat="1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/>
      <c r="BR75"/>
      <c r="BS75"/>
      <c r="BT75"/>
      <c r="BU7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</row>
    <row r="76" spans="2:84" s="6" customFormat="1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/>
      <c r="BR76"/>
      <c r="BS76"/>
      <c r="BT76"/>
      <c r="BU76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</row>
    <row r="77" spans="2:84" s="6" customFormat="1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/>
      <c r="BR77"/>
      <c r="BS77"/>
      <c r="BT77"/>
      <c r="BU77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</row>
    <row r="78" spans="2:84" s="6" customFormat="1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/>
      <c r="BR78"/>
      <c r="BS78"/>
      <c r="BT78"/>
      <c r="BU78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</row>
    <row r="79" spans="2:84" s="6" customFormat="1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/>
      <c r="BR79"/>
      <c r="BS79"/>
      <c r="BT79"/>
      <c r="BU79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</row>
    <row r="80" spans="2:84" s="6" customFormat="1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/>
      <c r="BR80"/>
      <c r="BS80"/>
      <c r="BT80"/>
      <c r="BU80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</row>
    <row r="81" spans="2:84" s="6" customFormat="1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/>
      <c r="BR81"/>
      <c r="BS81"/>
      <c r="BT81"/>
      <c r="BU81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  <row r="82" spans="2:84" s="6" customFormat="1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/>
      <c r="BR82"/>
      <c r="BS82"/>
      <c r="BT82"/>
      <c r="BU82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</row>
    <row r="83" spans="2:84" s="6" customFormat="1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/>
      <c r="BR83"/>
      <c r="BS83"/>
      <c r="BT83"/>
      <c r="BU83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</row>
    <row r="84" spans="2:84" s="6" customFormat="1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/>
      <c r="BR84"/>
      <c r="BS84"/>
      <c r="BT84"/>
      <c r="BU84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</row>
    <row r="85" spans="2:84" s="6" customFormat="1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/>
      <c r="BR85"/>
      <c r="BS85"/>
      <c r="BT85"/>
      <c r="BU8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</row>
    <row r="86" spans="2:84" s="6" customFormat="1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/>
      <c r="BR86"/>
      <c r="BS86"/>
      <c r="BT86"/>
      <c r="BU86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</row>
    <row r="87" spans="2:84" s="6" customFormat="1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/>
      <c r="BR87"/>
      <c r="BS87"/>
      <c r="BT87"/>
      <c r="BU87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</row>
    <row r="88" spans="2:84" s="6" customFormat="1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/>
      <c r="BR88"/>
      <c r="BS88"/>
      <c r="BT88"/>
      <c r="BU88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</row>
    <row r="89" spans="2:84" s="6" customFormat="1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/>
      <c r="BR89"/>
      <c r="BS89"/>
      <c r="BT89"/>
      <c r="BU89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</row>
    <row r="90" spans="2:84" s="6" customFormat="1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/>
      <c r="BR90"/>
      <c r="BS90"/>
      <c r="BT90"/>
      <c r="BU90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</row>
    <row r="91" spans="2:84" s="6" customFormat="1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/>
      <c r="BR91"/>
      <c r="BS91"/>
      <c r="BT91"/>
      <c r="BU91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</row>
    <row r="92" spans="2:84" s="6" customFormat="1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/>
      <c r="BR92"/>
      <c r="BS92"/>
      <c r="BT92"/>
      <c r="BU92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2:84" s="6" customFormat="1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/>
      <c r="BR93"/>
      <c r="BS93"/>
      <c r="BT93"/>
      <c r="BU93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2:84" s="6" customFormat="1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/>
      <c r="BR94"/>
      <c r="BS94"/>
      <c r="BT94"/>
      <c r="BU94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spans="2:84" s="6" customFormat="1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/>
      <c r="BR95"/>
      <c r="BS95"/>
      <c r="BT95"/>
      <c r="BU9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</row>
    <row r="96" spans="2:84" s="6" customFormat="1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/>
      <c r="BR96"/>
      <c r="BS96"/>
      <c r="BT96"/>
      <c r="BU96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2:84" s="6" customFormat="1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/>
      <c r="BR97"/>
      <c r="BS97"/>
      <c r="BT97"/>
      <c r="BU97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2:84" s="6" customFormat="1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/>
      <c r="BR98"/>
      <c r="BS98"/>
      <c r="BT98"/>
      <c r="BU98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2:84" s="6" customFormat="1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/>
      <c r="BR99"/>
      <c r="BS99"/>
      <c r="BT99"/>
      <c r="BU99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2:84" s="6" customFormat="1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/>
      <c r="BR100"/>
      <c r="BS100"/>
      <c r="BT100"/>
      <c r="BU100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2:84" s="6" customFormat="1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/>
      <c r="BR101"/>
      <c r="BS101"/>
      <c r="BT101"/>
      <c r="BU101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2:84" s="6" customFormat="1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/>
      <c r="BR102"/>
      <c r="BS102"/>
      <c r="BT102"/>
      <c r="BU102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2:84" s="6" customFormat="1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/>
      <c r="BR103"/>
      <c r="BS103"/>
      <c r="BT103"/>
      <c r="BU103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2:84" s="6" customFormat="1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/>
      <c r="BR104"/>
      <c r="BS104"/>
      <c r="BT104"/>
      <c r="BU104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</sheetData>
  <mergeCells count="33">
    <mergeCell ref="B17:B19"/>
    <mergeCell ref="C17:C19"/>
    <mergeCell ref="D17:D19"/>
    <mergeCell ref="B11:B13"/>
    <mergeCell ref="C11:C13"/>
    <mergeCell ref="D11:D13"/>
    <mergeCell ref="B14:B16"/>
    <mergeCell ref="C14:C16"/>
    <mergeCell ref="E9:E10"/>
    <mergeCell ref="G9:G10"/>
    <mergeCell ref="H9:H10"/>
    <mergeCell ref="B2:BP2"/>
    <mergeCell ref="B4:BP4"/>
    <mergeCell ref="B3:BP3"/>
    <mergeCell ref="B5:BP5"/>
    <mergeCell ref="B8:BP8"/>
    <mergeCell ref="I9:T9"/>
    <mergeCell ref="E20:BP20"/>
    <mergeCell ref="B22:E22"/>
    <mergeCell ref="AS9:BD9"/>
    <mergeCell ref="BE9:BP9"/>
    <mergeCell ref="B6:W6"/>
    <mergeCell ref="E11:E13"/>
    <mergeCell ref="E14:E16"/>
    <mergeCell ref="E17:E19"/>
    <mergeCell ref="D14:D16"/>
    <mergeCell ref="U9:AF9"/>
    <mergeCell ref="AG9:AR9"/>
    <mergeCell ref="B7:W7"/>
    <mergeCell ref="F9:F10"/>
    <mergeCell ref="D9:D10"/>
    <mergeCell ref="C9:C10"/>
    <mergeCell ref="B9:B10"/>
  </mergeCells>
  <conditionalFormatting sqref="N11:BP16">
    <cfRule type="cellIs" dxfId="4" priority="5" operator="equal">
      <formula>"  "</formula>
    </cfRule>
  </conditionalFormatting>
  <conditionalFormatting sqref="N17:BP17 N18:AA18 AF18:BP18 N19:BP19">
    <cfRule type="cellIs" dxfId="3" priority="4" operator="equal">
      <formula>"  "</formula>
    </cfRule>
  </conditionalFormatting>
  <conditionalFormatting sqref="AB18:AE18">
    <cfRule type="cellIs" dxfId="2" priority="3" operator="equal">
      <formula>"  "</formula>
    </cfRule>
  </conditionalFormatting>
  <conditionalFormatting sqref="I11:M16">
    <cfRule type="cellIs" dxfId="1" priority="2" operator="equal">
      <formula>"  "</formula>
    </cfRule>
  </conditionalFormatting>
  <conditionalFormatting sqref="I17:M19">
    <cfRule type="cellIs" dxfId="0" priority="1" operator="equal">
      <formula>"  "</formula>
    </cfRule>
  </conditionalFormatting>
  <printOptions horizontalCentered="1"/>
  <pageMargins left="0.23622047244094491" right="0.23622047244094491" top="0.19685039370078741" bottom="0.19685039370078741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4EE71-595B-4F2A-A7A7-55C9A8D544AD}">
  <sheetPr>
    <pageSetUpPr fitToPage="1"/>
  </sheetPr>
  <dimension ref="A2:CES257"/>
  <sheetViews>
    <sheetView topLeftCell="A130" zoomScale="70" zoomScaleNormal="70" workbookViewId="0">
      <selection activeCell="T249" sqref="T249"/>
    </sheetView>
  </sheetViews>
  <sheetFormatPr defaultColWidth="9.140625" defaultRowHeight="15" x14ac:dyDescent="0.25"/>
  <cols>
    <col min="1" max="1" width="9.140625" style="5"/>
    <col min="2" max="2" width="6.140625" style="4" customWidth="1"/>
    <col min="3" max="3" width="18" style="4" customWidth="1"/>
    <col min="4" max="4" width="21.7109375" style="4" customWidth="1"/>
    <col min="5" max="5" width="23.28515625" style="4" customWidth="1"/>
    <col min="6" max="6" width="25.140625" style="4" customWidth="1"/>
    <col min="7" max="7" width="10.7109375" style="4" customWidth="1"/>
    <col min="8" max="8" width="7.85546875" style="4" customWidth="1"/>
    <col min="9" max="9" width="11.7109375" style="4" customWidth="1"/>
    <col min="10" max="10" width="11.140625" style="22" customWidth="1"/>
    <col min="11" max="11" width="9.140625" style="6"/>
    <col min="12" max="12" width="9.140625" customWidth="1"/>
    <col min="13" max="13" width="11.28515625" customWidth="1"/>
    <col min="14" max="14" width="6.140625" customWidth="1"/>
    <col min="15" max="16" width="10.7109375" customWidth="1"/>
    <col min="17" max="17" width="9.5703125" customWidth="1"/>
    <col min="18" max="18" width="9.140625" customWidth="1"/>
    <col min="19" max="19" width="9" customWidth="1"/>
    <col min="20" max="16384" width="9.140625" style="5"/>
  </cols>
  <sheetData>
    <row r="2" spans="1:2177" s="121" customFormat="1" ht="54" customHeight="1" x14ac:dyDescent="0.25">
      <c r="B2" s="212" t="s">
        <v>7</v>
      </c>
      <c r="C2" s="212"/>
      <c r="D2" s="212"/>
      <c r="E2" s="212"/>
      <c r="F2" s="212"/>
      <c r="G2" s="212"/>
      <c r="H2" s="212"/>
      <c r="I2" s="212"/>
      <c r="J2" s="212"/>
      <c r="K2" s="212"/>
      <c r="L2" s="122"/>
      <c r="M2" s="122"/>
      <c r="N2" s="122"/>
      <c r="O2" s="122"/>
      <c r="P2" s="122"/>
      <c r="Q2" s="122"/>
      <c r="R2" s="122"/>
      <c r="S2" s="122"/>
    </row>
    <row r="3" spans="1:2177" s="8" customFormat="1" x14ac:dyDescent="0.25">
      <c r="B3" s="9"/>
      <c r="C3" s="9"/>
      <c r="D3" s="9"/>
      <c r="E3" s="9"/>
      <c r="F3" s="9"/>
      <c r="G3" s="9"/>
      <c r="H3" s="9"/>
      <c r="I3" s="9"/>
      <c r="J3" s="54"/>
      <c r="K3" s="1"/>
      <c r="L3"/>
      <c r="M3"/>
      <c r="N3"/>
      <c r="O3"/>
      <c r="P3"/>
      <c r="Q3"/>
      <c r="R3"/>
      <c r="S3"/>
    </row>
    <row r="4" spans="1:2177" s="30" customFormat="1" ht="22.5" customHeight="1" x14ac:dyDescent="0.25">
      <c r="A4" s="29"/>
      <c r="B4" s="213" t="s">
        <v>70</v>
      </c>
      <c r="C4" s="213"/>
      <c r="D4" s="213"/>
      <c r="E4" s="213"/>
      <c r="F4" s="213"/>
      <c r="G4" s="213"/>
      <c r="H4" s="213"/>
      <c r="I4" s="213"/>
      <c r="J4" s="213"/>
      <c r="K4" s="39"/>
      <c r="L4"/>
      <c r="M4"/>
      <c r="N4"/>
      <c r="O4"/>
      <c r="P4"/>
      <c r="Q4"/>
      <c r="R4"/>
      <c r="S4"/>
    </row>
    <row r="5" spans="1:2177" s="30" customFormat="1" ht="6" customHeight="1" x14ac:dyDescent="0.25">
      <c r="A5" s="29"/>
      <c r="B5" s="214"/>
      <c r="C5" s="214"/>
      <c r="D5" s="214"/>
      <c r="E5" s="214"/>
      <c r="F5" s="214"/>
      <c r="G5" s="214"/>
      <c r="H5" s="214"/>
      <c r="I5" s="214"/>
      <c r="J5" s="214"/>
      <c r="K5" s="39"/>
      <c r="L5"/>
      <c r="M5"/>
      <c r="N5"/>
      <c r="O5"/>
      <c r="P5"/>
      <c r="Q5"/>
      <c r="R5" s="61"/>
      <c r="S5" s="61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  <c r="IW5" s="170"/>
      <c r="IX5" s="170"/>
      <c r="IY5" s="170"/>
      <c r="IZ5" s="170"/>
      <c r="JA5" s="170"/>
      <c r="JB5" s="170"/>
      <c r="JC5" s="170"/>
      <c r="JD5" s="170"/>
      <c r="JE5" s="170"/>
      <c r="JF5" s="170"/>
      <c r="JG5" s="170"/>
      <c r="JH5" s="170"/>
      <c r="JI5" s="170"/>
      <c r="JJ5" s="170"/>
      <c r="JK5" s="170"/>
      <c r="JL5" s="170"/>
      <c r="JM5" s="170"/>
      <c r="JN5" s="170"/>
      <c r="JO5" s="170"/>
      <c r="JP5" s="170"/>
      <c r="JQ5" s="170"/>
      <c r="JR5" s="170"/>
      <c r="JS5" s="170"/>
      <c r="JT5" s="170"/>
      <c r="JU5" s="170"/>
      <c r="JV5" s="170"/>
      <c r="JW5" s="170"/>
      <c r="JX5" s="170"/>
      <c r="JY5" s="170"/>
      <c r="JZ5" s="170"/>
      <c r="KA5" s="170"/>
      <c r="KB5" s="170"/>
      <c r="KC5" s="170"/>
      <c r="KD5" s="170"/>
      <c r="KE5" s="170"/>
      <c r="KF5" s="170"/>
      <c r="KG5" s="170"/>
      <c r="KH5" s="170"/>
      <c r="KI5" s="170"/>
      <c r="KJ5" s="170"/>
      <c r="KK5" s="170"/>
      <c r="KL5" s="170"/>
      <c r="KM5" s="170"/>
      <c r="KN5" s="170"/>
      <c r="KO5" s="170"/>
      <c r="KP5" s="170"/>
      <c r="KQ5" s="170"/>
      <c r="KR5" s="170"/>
      <c r="KS5" s="170"/>
      <c r="KT5" s="170"/>
      <c r="KU5" s="170"/>
      <c r="KV5" s="170"/>
      <c r="KW5" s="170"/>
      <c r="KX5" s="170"/>
      <c r="KY5" s="170"/>
      <c r="KZ5" s="170"/>
      <c r="LA5" s="170"/>
      <c r="LB5" s="170"/>
      <c r="LC5" s="170"/>
      <c r="LD5" s="170"/>
      <c r="LE5" s="170"/>
      <c r="LF5" s="170"/>
      <c r="LG5" s="170"/>
      <c r="LH5" s="170"/>
      <c r="LI5" s="170"/>
      <c r="LJ5" s="170"/>
      <c r="LK5" s="170"/>
      <c r="LL5" s="170"/>
      <c r="LM5" s="170"/>
      <c r="LN5" s="170"/>
      <c r="LO5" s="170"/>
      <c r="LP5" s="170"/>
      <c r="LQ5" s="170"/>
      <c r="LR5" s="170"/>
      <c r="LS5" s="170"/>
      <c r="LT5" s="170"/>
      <c r="LU5" s="170"/>
      <c r="LV5" s="170"/>
      <c r="LW5" s="170"/>
      <c r="LX5" s="170"/>
      <c r="LY5" s="170"/>
      <c r="LZ5" s="170"/>
      <c r="MA5" s="170"/>
      <c r="MB5" s="170"/>
      <c r="MC5" s="170"/>
      <c r="MD5" s="170"/>
      <c r="ME5" s="170"/>
      <c r="MF5" s="170"/>
      <c r="MG5" s="170"/>
      <c r="MH5" s="170"/>
      <c r="MI5" s="170"/>
      <c r="MJ5" s="170"/>
      <c r="MK5" s="170"/>
      <c r="ML5" s="170"/>
      <c r="MM5" s="170"/>
      <c r="MN5" s="170"/>
      <c r="MO5" s="170"/>
      <c r="MP5" s="170"/>
      <c r="MQ5" s="170"/>
      <c r="MR5" s="170"/>
      <c r="MS5" s="170"/>
      <c r="MT5" s="170"/>
      <c r="MU5" s="170"/>
      <c r="MV5" s="170"/>
      <c r="MW5" s="170"/>
      <c r="MX5" s="170"/>
      <c r="MY5" s="170"/>
      <c r="MZ5" s="170"/>
      <c r="NA5" s="170"/>
      <c r="NB5" s="170"/>
      <c r="NC5" s="170"/>
      <c r="ND5" s="170"/>
      <c r="NE5" s="170"/>
      <c r="NF5" s="170"/>
      <c r="NG5" s="170"/>
      <c r="NH5" s="170"/>
      <c r="NI5" s="170"/>
      <c r="NJ5" s="170"/>
      <c r="NK5" s="170"/>
      <c r="NL5" s="170"/>
      <c r="NM5" s="170"/>
      <c r="NN5" s="170"/>
      <c r="NO5" s="170"/>
      <c r="NP5" s="170"/>
      <c r="NQ5" s="170"/>
      <c r="NR5" s="170"/>
      <c r="NS5" s="170"/>
      <c r="NT5" s="170"/>
      <c r="NU5" s="170"/>
      <c r="NV5" s="170"/>
      <c r="NW5" s="170"/>
      <c r="NX5" s="170"/>
      <c r="NY5" s="170"/>
      <c r="NZ5" s="170"/>
      <c r="OA5" s="170"/>
      <c r="OB5" s="170"/>
      <c r="OC5" s="170"/>
      <c r="OD5" s="170"/>
      <c r="OE5" s="170"/>
      <c r="OF5" s="170"/>
      <c r="OG5" s="170"/>
      <c r="OH5" s="170"/>
      <c r="OI5" s="170"/>
      <c r="OJ5" s="170"/>
      <c r="OK5" s="170"/>
      <c r="OL5" s="170"/>
      <c r="OM5" s="170"/>
      <c r="ON5" s="170"/>
      <c r="OO5" s="170"/>
      <c r="OP5" s="170"/>
      <c r="OQ5" s="170"/>
      <c r="OR5" s="170"/>
      <c r="OS5" s="170"/>
      <c r="OT5" s="170"/>
      <c r="OU5" s="170"/>
      <c r="OV5" s="170"/>
      <c r="OW5" s="170"/>
      <c r="OX5" s="170"/>
      <c r="OY5" s="170"/>
      <c r="OZ5" s="170"/>
      <c r="PA5" s="170"/>
      <c r="PB5" s="170"/>
      <c r="PC5" s="170"/>
      <c r="PD5" s="170"/>
      <c r="PE5" s="170"/>
      <c r="PF5" s="170"/>
      <c r="PG5" s="170"/>
      <c r="PH5" s="170"/>
      <c r="PI5" s="170"/>
      <c r="PJ5" s="170"/>
      <c r="PK5" s="170"/>
      <c r="PL5" s="170"/>
      <c r="PM5" s="170"/>
      <c r="PN5" s="170"/>
      <c r="PO5" s="170"/>
      <c r="PP5" s="170"/>
      <c r="PQ5" s="170"/>
      <c r="PR5" s="170"/>
      <c r="PS5" s="170"/>
      <c r="PT5" s="170"/>
      <c r="PU5" s="170"/>
      <c r="PV5" s="170"/>
      <c r="PW5" s="170"/>
      <c r="PX5" s="170"/>
      <c r="PY5" s="170"/>
      <c r="PZ5" s="170"/>
      <c r="QA5" s="170"/>
      <c r="QB5" s="170"/>
      <c r="QC5" s="170"/>
      <c r="QD5" s="170"/>
      <c r="QE5" s="170"/>
      <c r="QF5" s="170"/>
      <c r="QG5" s="170"/>
      <c r="QH5" s="170"/>
      <c r="QI5" s="170"/>
      <c r="QJ5" s="170"/>
      <c r="QK5" s="170"/>
      <c r="QL5" s="170"/>
      <c r="QM5" s="170"/>
      <c r="QN5" s="170"/>
      <c r="QO5" s="170"/>
      <c r="QP5" s="170"/>
      <c r="QQ5" s="170"/>
      <c r="QR5" s="170"/>
      <c r="QS5" s="170"/>
      <c r="QT5" s="170"/>
      <c r="QU5" s="170"/>
      <c r="QV5" s="170"/>
      <c r="QW5" s="170"/>
      <c r="QX5" s="170"/>
      <c r="QY5" s="170"/>
      <c r="QZ5" s="170"/>
      <c r="RA5" s="170"/>
      <c r="RB5" s="170"/>
      <c r="RC5" s="170"/>
      <c r="RD5" s="170"/>
      <c r="RE5" s="170"/>
      <c r="RF5" s="170"/>
      <c r="RG5" s="170"/>
      <c r="RH5" s="170"/>
      <c r="RI5" s="170"/>
      <c r="RJ5" s="170"/>
      <c r="RK5" s="170"/>
      <c r="RL5" s="170"/>
      <c r="RM5" s="170"/>
      <c r="RN5" s="170"/>
      <c r="RO5" s="170"/>
      <c r="RP5" s="170"/>
      <c r="RQ5" s="170"/>
      <c r="RR5" s="170"/>
      <c r="RS5" s="170"/>
      <c r="RT5" s="170"/>
      <c r="RU5" s="170"/>
      <c r="RV5" s="170"/>
      <c r="RW5" s="170"/>
      <c r="RX5" s="170"/>
      <c r="RY5" s="170"/>
      <c r="RZ5" s="170"/>
      <c r="SA5" s="170"/>
      <c r="SB5" s="170"/>
      <c r="SC5" s="170"/>
      <c r="SD5" s="170"/>
      <c r="SE5" s="170"/>
      <c r="SF5" s="170"/>
      <c r="SG5" s="170"/>
      <c r="SH5" s="170"/>
      <c r="SI5" s="170"/>
      <c r="SJ5" s="170"/>
      <c r="SK5" s="170"/>
      <c r="SL5" s="170"/>
      <c r="SM5" s="170"/>
      <c r="SN5" s="170"/>
      <c r="SO5" s="170"/>
      <c r="SP5" s="170"/>
      <c r="SQ5" s="170"/>
      <c r="SR5" s="170"/>
      <c r="SS5" s="170"/>
      <c r="ST5" s="170"/>
      <c r="SU5" s="170"/>
      <c r="SV5" s="170"/>
      <c r="SW5" s="170"/>
      <c r="SX5" s="170"/>
      <c r="SY5" s="170"/>
      <c r="SZ5" s="170"/>
      <c r="TA5" s="170"/>
      <c r="TB5" s="170"/>
      <c r="TC5" s="170"/>
      <c r="TD5" s="170"/>
      <c r="TE5" s="170"/>
      <c r="TF5" s="170"/>
      <c r="TG5" s="170"/>
      <c r="TH5" s="170"/>
      <c r="TI5" s="170"/>
      <c r="TJ5" s="170"/>
      <c r="TK5" s="170"/>
      <c r="TL5" s="170"/>
      <c r="TM5" s="170"/>
      <c r="TN5" s="170"/>
      <c r="TO5" s="170"/>
      <c r="TP5" s="170"/>
      <c r="TQ5" s="170"/>
      <c r="TR5" s="170"/>
      <c r="TS5" s="170"/>
      <c r="TT5" s="170"/>
      <c r="TU5" s="170"/>
      <c r="TV5" s="170"/>
      <c r="TW5" s="170"/>
      <c r="TX5" s="170"/>
      <c r="TY5" s="170"/>
      <c r="TZ5" s="170"/>
      <c r="UA5" s="170"/>
      <c r="UB5" s="170"/>
      <c r="UC5" s="170"/>
      <c r="UD5" s="170"/>
      <c r="UE5" s="170"/>
      <c r="UF5" s="170"/>
      <c r="UG5" s="170"/>
      <c r="UH5" s="170"/>
      <c r="UI5" s="170"/>
      <c r="UJ5" s="170"/>
      <c r="UK5" s="170"/>
      <c r="UL5" s="170"/>
      <c r="UM5" s="170"/>
      <c r="UN5" s="170"/>
      <c r="UO5" s="170"/>
      <c r="UP5" s="170"/>
      <c r="UQ5" s="170"/>
      <c r="UR5" s="170"/>
      <c r="US5" s="170"/>
      <c r="UT5" s="170"/>
      <c r="UU5" s="170"/>
      <c r="UV5" s="170"/>
      <c r="UW5" s="170"/>
      <c r="UX5" s="170"/>
      <c r="UY5" s="170"/>
      <c r="UZ5" s="170"/>
      <c r="VA5" s="170"/>
      <c r="VB5" s="170"/>
      <c r="VC5" s="170"/>
      <c r="VD5" s="170"/>
      <c r="VE5" s="170"/>
      <c r="VF5" s="170"/>
      <c r="VG5" s="170"/>
      <c r="VH5" s="170"/>
      <c r="VI5" s="170"/>
      <c r="VJ5" s="170"/>
      <c r="VK5" s="170"/>
      <c r="VL5" s="170"/>
      <c r="VM5" s="170"/>
      <c r="VN5" s="170"/>
      <c r="VO5" s="170"/>
      <c r="VP5" s="170"/>
      <c r="VQ5" s="170"/>
      <c r="VR5" s="170"/>
      <c r="VS5" s="170"/>
      <c r="VT5" s="170"/>
      <c r="VU5" s="170"/>
      <c r="VV5" s="170"/>
      <c r="VW5" s="170"/>
      <c r="VX5" s="170"/>
      <c r="VY5" s="170"/>
      <c r="VZ5" s="170"/>
      <c r="WA5" s="170"/>
      <c r="WB5" s="170"/>
      <c r="WC5" s="170"/>
      <c r="WD5" s="170"/>
      <c r="WE5" s="170"/>
      <c r="WF5" s="170"/>
      <c r="WG5" s="170"/>
      <c r="WH5" s="170"/>
      <c r="WI5" s="170"/>
      <c r="WJ5" s="170"/>
      <c r="WK5" s="170"/>
      <c r="WL5" s="170"/>
      <c r="WM5" s="170"/>
      <c r="WN5" s="170"/>
      <c r="WO5" s="170"/>
      <c r="WP5" s="170"/>
      <c r="WQ5" s="170"/>
      <c r="WR5" s="170"/>
      <c r="WS5" s="170"/>
      <c r="WT5" s="170"/>
      <c r="WU5" s="170"/>
      <c r="WV5" s="170"/>
      <c r="WW5" s="170"/>
      <c r="WX5" s="170"/>
      <c r="WY5" s="170"/>
      <c r="WZ5" s="170"/>
      <c r="XA5" s="170"/>
      <c r="XB5" s="170"/>
      <c r="XC5" s="170"/>
      <c r="XD5" s="170"/>
      <c r="XE5" s="170"/>
      <c r="XF5" s="170"/>
      <c r="XG5" s="170"/>
      <c r="XH5" s="170"/>
      <c r="XI5" s="170"/>
      <c r="XJ5" s="170"/>
      <c r="XK5" s="170"/>
      <c r="XL5" s="170"/>
      <c r="XM5" s="170"/>
      <c r="XN5" s="170"/>
      <c r="XO5" s="170"/>
      <c r="XP5" s="170"/>
      <c r="XQ5" s="170"/>
      <c r="XR5" s="170"/>
      <c r="XS5" s="170"/>
      <c r="XT5" s="170"/>
      <c r="XU5" s="170"/>
      <c r="XV5" s="170"/>
      <c r="XW5" s="170"/>
      <c r="XX5" s="170"/>
      <c r="XY5" s="170"/>
      <c r="XZ5" s="170"/>
      <c r="YA5" s="170"/>
      <c r="YB5" s="170"/>
      <c r="YC5" s="170"/>
      <c r="YD5" s="170"/>
      <c r="YE5" s="170"/>
      <c r="YF5" s="170"/>
      <c r="YG5" s="170"/>
      <c r="YH5" s="170"/>
      <c r="YI5" s="170"/>
      <c r="YJ5" s="170"/>
      <c r="YK5" s="170"/>
      <c r="YL5" s="170"/>
      <c r="YM5" s="170"/>
      <c r="YN5" s="170"/>
      <c r="YO5" s="170"/>
      <c r="YP5" s="170"/>
      <c r="YQ5" s="170"/>
      <c r="YR5" s="170"/>
      <c r="YS5" s="170"/>
      <c r="YT5" s="170"/>
      <c r="YU5" s="170"/>
      <c r="YV5" s="170"/>
      <c r="YW5" s="170"/>
      <c r="YX5" s="170"/>
      <c r="YY5" s="170"/>
      <c r="YZ5" s="170"/>
      <c r="ZA5" s="170"/>
      <c r="ZB5" s="170"/>
      <c r="ZC5" s="170"/>
      <c r="ZD5" s="170"/>
      <c r="ZE5" s="170"/>
      <c r="ZF5" s="170"/>
      <c r="ZG5" s="170"/>
      <c r="ZH5" s="170"/>
      <c r="ZI5" s="170"/>
      <c r="ZJ5" s="170"/>
      <c r="ZK5" s="170"/>
      <c r="ZL5" s="170"/>
      <c r="ZM5" s="170"/>
      <c r="ZN5" s="170"/>
      <c r="ZO5" s="170"/>
      <c r="ZP5" s="170"/>
      <c r="ZQ5" s="170"/>
      <c r="ZR5" s="170"/>
      <c r="ZS5" s="170"/>
      <c r="ZT5" s="170"/>
      <c r="ZU5" s="170"/>
      <c r="ZV5" s="170"/>
      <c r="ZW5" s="170"/>
      <c r="ZX5" s="170"/>
      <c r="ZY5" s="170"/>
      <c r="ZZ5" s="170"/>
      <c r="AAA5" s="170"/>
      <c r="AAB5" s="170"/>
      <c r="AAC5" s="170"/>
      <c r="AAD5" s="170"/>
      <c r="AAE5" s="170"/>
      <c r="AAF5" s="170"/>
      <c r="AAG5" s="170"/>
      <c r="AAH5" s="170"/>
      <c r="AAI5" s="170"/>
      <c r="AAJ5" s="170"/>
      <c r="AAK5" s="170"/>
      <c r="AAL5" s="170"/>
      <c r="AAM5" s="170"/>
      <c r="AAN5" s="170"/>
      <c r="AAO5" s="170"/>
      <c r="AAP5" s="170"/>
      <c r="AAQ5" s="170"/>
      <c r="AAR5" s="170"/>
      <c r="AAS5" s="170"/>
      <c r="AAT5" s="170"/>
      <c r="AAU5" s="170"/>
      <c r="AAV5" s="170"/>
      <c r="AAW5" s="170"/>
      <c r="AAX5" s="170"/>
      <c r="AAY5" s="170"/>
      <c r="AAZ5" s="170"/>
      <c r="ABA5" s="170"/>
      <c r="ABB5" s="170"/>
      <c r="ABC5" s="170"/>
      <c r="ABD5" s="170"/>
      <c r="ABE5" s="170"/>
      <c r="ABF5" s="170"/>
      <c r="ABG5" s="170"/>
      <c r="ABH5" s="170"/>
      <c r="ABI5" s="170"/>
      <c r="ABJ5" s="170"/>
      <c r="ABK5" s="170"/>
      <c r="ABL5" s="170"/>
      <c r="ABM5" s="170"/>
      <c r="ABN5" s="170"/>
      <c r="ABO5" s="170"/>
      <c r="ABP5" s="170"/>
      <c r="ABQ5" s="170"/>
      <c r="ABR5" s="170"/>
      <c r="ABS5" s="170"/>
      <c r="ABT5" s="170"/>
      <c r="ABU5" s="170"/>
      <c r="ABV5" s="170"/>
      <c r="ABW5" s="170"/>
      <c r="ABX5" s="170"/>
      <c r="ABY5" s="170"/>
      <c r="ABZ5" s="170"/>
      <c r="ACA5" s="170"/>
      <c r="ACB5" s="170"/>
      <c r="ACC5" s="170"/>
      <c r="ACD5" s="170"/>
      <c r="ACE5" s="170"/>
      <c r="ACF5" s="170"/>
      <c r="ACG5" s="170"/>
      <c r="ACH5" s="170"/>
      <c r="ACI5" s="170"/>
      <c r="ACJ5" s="170"/>
      <c r="ACK5" s="170"/>
      <c r="ACL5" s="170"/>
      <c r="ACM5" s="170"/>
      <c r="ACN5" s="170"/>
      <c r="ACO5" s="170"/>
      <c r="ACP5" s="170"/>
      <c r="ACQ5" s="170"/>
      <c r="ACR5" s="170"/>
      <c r="ACS5" s="170"/>
      <c r="ACT5" s="170"/>
      <c r="ACU5" s="170"/>
      <c r="ACV5" s="170"/>
      <c r="ACW5" s="170"/>
      <c r="ACX5" s="170"/>
      <c r="ACY5" s="170"/>
      <c r="ACZ5" s="170"/>
      <c r="ADA5" s="170"/>
      <c r="ADB5" s="170"/>
      <c r="ADC5" s="170"/>
      <c r="ADD5" s="170"/>
      <c r="ADE5" s="170"/>
      <c r="ADF5" s="170"/>
      <c r="ADG5" s="170"/>
      <c r="ADH5" s="170"/>
      <c r="ADI5" s="170"/>
      <c r="ADJ5" s="170"/>
      <c r="ADK5" s="170"/>
      <c r="ADL5" s="170"/>
      <c r="ADM5" s="170"/>
      <c r="ADN5" s="170"/>
      <c r="ADO5" s="170"/>
      <c r="ADP5" s="170"/>
      <c r="ADQ5" s="170"/>
      <c r="ADR5" s="170"/>
      <c r="ADS5" s="170"/>
      <c r="ADT5" s="170"/>
      <c r="ADU5" s="170"/>
      <c r="ADV5" s="170"/>
      <c r="ADW5" s="170"/>
      <c r="ADX5" s="170"/>
      <c r="ADY5" s="170"/>
      <c r="ADZ5" s="170"/>
      <c r="AEA5" s="170"/>
      <c r="AEB5" s="170"/>
      <c r="AEC5" s="170"/>
      <c r="AED5" s="170"/>
      <c r="AEE5" s="170"/>
      <c r="AEF5" s="170"/>
      <c r="AEG5" s="170"/>
      <c r="AEH5" s="170"/>
      <c r="AEI5" s="170"/>
      <c r="AEJ5" s="170"/>
      <c r="AEK5" s="170"/>
      <c r="AEL5" s="170"/>
      <c r="AEM5" s="170"/>
      <c r="AEN5" s="170"/>
      <c r="AEO5" s="170"/>
      <c r="AEP5" s="170"/>
      <c r="AEQ5" s="170"/>
      <c r="AER5" s="170"/>
      <c r="AES5" s="170"/>
      <c r="AET5" s="170"/>
      <c r="AEU5" s="170"/>
      <c r="AEV5" s="170"/>
      <c r="AEW5" s="170"/>
      <c r="AEX5" s="170"/>
      <c r="AEY5" s="170"/>
      <c r="AEZ5" s="170"/>
      <c r="AFA5" s="170"/>
      <c r="AFB5" s="170"/>
      <c r="AFC5" s="170"/>
      <c r="AFD5" s="170"/>
      <c r="AFE5" s="170"/>
      <c r="AFF5" s="170"/>
      <c r="AFG5" s="170"/>
      <c r="AFH5" s="170"/>
      <c r="AFI5" s="170"/>
      <c r="AFJ5" s="170"/>
      <c r="AFK5" s="170"/>
      <c r="AFL5" s="170"/>
      <c r="AFM5" s="170"/>
      <c r="AFN5" s="170"/>
      <c r="AFO5" s="170"/>
      <c r="AFP5" s="170"/>
      <c r="AFQ5" s="170"/>
      <c r="AFR5" s="170"/>
      <c r="AFS5" s="170"/>
      <c r="AFT5" s="170"/>
      <c r="AFU5" s="170"/>
      <c r="AFV5" s="170"/>
      <c r="AFW5" s="170"/>
      <c r="AFX5" s="170"/>
      <c r="AFY5" s="170"/>
      <c r="AFZ5" s="170"/>
      <c r="AGA5" s="170"/>
      <c r="AGB5" s="170"/>
      <c r="AGC5" s="170"/>
      <c r="AGD5" s="170"/>
      <c r="AGE5" s="170"/>
      <c r="AGF5" s="170"/>
      <c r="AGG5" s="170"/>
      <c r="AGH5" s="170"/>
      <c r="AGI5" s="170"/>
      <c r="AGJ5" s="170"/>
      <c r="AGK5" s="170"/>
      <c r="AGL5" s="170"/>
      <c r="AGM5" s="170"/>
      <c r="AGN5" s="170"/>
      <c r="AGO5" s="170"/>
      <c r="AGP5" s="170"/>
      <c r="AGQ5" s="170"/>
      <c r="AGR5" s="170"/>
      <c r="AGS5" s="170"/>
      <c r="AGT5" s="170"/>
      <c r="AGU5" s="170"/>
      <c r="AGV5" s="170"/>
      <c r="AGW5" s="170"/>
      <c r="AGX5" s="170"/>
      <c r="AGY5" s="170"/>
      <c r="AGZ5" s="170"/>
      <c r="AHA5" s="170"/>
      <c r="AHB5" s="170"/>
      <c r="AHC5" s="170"/>
      <c r="AHD5" s="170"/>
      <c r="AHE5" s="170"/>
      <c r="AHF5" s="170"/>
      <c r="AHG5" s="170"/>
      <c r="AHH5" s="170"/>
      <c r="AHI5" s="170"/>
      <c r="AHJ5" s="170"/>
      <c r="AHK5" s="170"/>
      <c r="AHL5" s="170"/>
      <c r="AHM5" s="170"/>
      <c r="AHN5" s="170"/>
      <c r="AHO5" s="170"/>
      <c r="AHP5" s="170"/>
      <c r="AHQ5" s="170"/>
      <c r="AHR5" s="170"/>
      <c r="AHS5" s="170"/>
      <c r="AHT5" s="170"/>
      <c r="AHU5" s="170"/>
      <c r="AHV5" s="170"/>
      <c r="AHW5" s="170"/>
      <c r="AHX5" s="170"/>
      <c r="AHY5" s="170"/>
      <c r="AHZ5" s="170"/>
      <c r="AIA5" s="170"/>
      <c r="AIB5" s="170"/>
      <c r="AIC5" s="170"/>
      <c r="AID5" s="170"/>
      <c r="AIE5" s="170"/>
      <c r="AIF5" s="170"/>
      <c r="AIG5" s="170"/>
      <c r="AIH5" s="170"/>
      <c r="AII5" s="170"/>
      <c r="AIJ5" s="170"/>
      <c r="AIK5" s="170"/>
      <c r="AIL5" s="170"/>
      <c r="AIM5" s="170"/>
      <c r="AIN5" s="170"/>
      <c r="AIO5" s="170"/>
      <c r="AIP5" s="170"/>
      <c r="AIQ5" s="170"/>
      <c r="AIR5" s="170"/>
      <c r="AIS5" s="170"/>
      <c r="AIT5" s="170"/>
      <c r="AIU5" s="170"/>
      <c r="AIV5" s="170"/>
      <c r="AIW5" s="170"/>
      <c r="AIX5" s="170"/>
      <c r="AIY5" s="170"/>
      <c r="AIZ5" s="170"/>
      <c r="AJA5" s="170"/>
      <c r="AJB5" s="170"/>
      <c r="AJC5" s="170"/>
      <c r="AJD5" s="170"/>
      <c r="AJE5" s="170"/>
      <c r="AJF5" s="170"/>
      <c r="AJG5" s="170"/>
      <c r="AJH5" s="170"/>
      <c r="AJI5" s="170"/>
      <c r="AJJ5" s="170"/>
      <c r="AJK5" s="170"/>
      <c r="AJL5" s="170"/>
      <c r="AJM5" s="170"/>
      <c r="AJN5" s="170"/>
      <c r="AJO5" s="170"/>
      <c r="AJP5" s="170"/>
      <c r="AJQ5" s="170"/>
      <c r="AJR5" s="170"/>
      <c r="AJS5" s="170"/>
      <c r="AJT5" s="170"/>
      <c r="AJU5" s="170"/>
      <c r="AJV5" s="170"/>
      <c r="AJW5" s="170"/>
      <c r="AJX5" s="170"/>
      <c r="AJY5" s="170"/>
      <c r="AJZ5" s="170"/>
      <c r="AKA5" s="170"/>
      <c r="AKB5" s="170"/>
      <c r="AKC5" s="170"/>
      <c r="AKD5" s="170"/>
      <c r="AKE5" s="170"/>
      <c r="AKF5" s="170"/>
      <c r="AKG5" s="170"/>
      <c r="AKH5" s="170"/>
      <c r="AKI5" s="170"/>
      <c r="AKJ5" s="170"/>
      <c r="AKK5" s="170"/>
      <c r="AKL5" s="170"/>
      <c r="AKM5" s="170"/>
      <c r="AKN5" s="170"/>
      <c r="AKO5" s="170"/>
      <c r="AKP5" s="170"/>
      <c r="AKQ5" s="170"/>
      <c r="AKR5" s="170"/>
      <c r="AKS5" s="170"/>
      <c r="AKT5" s="170"/>
      <c r="AKU5" s="170"/>
      <c r="AKV5" s="170"/>
      <c r="AKW5" s="170"/>
      <c r="AKX5" s="170"/>
      <c r="AKY5" s="170"/>
      <c r="AKZ5" s="170"/>
      <c r="ALA5" s="170"/>
      <c r="ALB5" s="170"/>
      <c r="ALC5" s="170"/>
      <c r="ALD5" s="170"/>
      <c r="ALE5" s="170"/>
      <c r="ALF5" s="170"/>
      <c r="ALG5" s="170"/>
      <c r="ALH5" s="170"/>
      <c r="ALI5" s="170"/>
      <c r="ALJ5" s="170"/>
      <c r="ALK5" s="170"/>
      <c r="ALL5" s="170"/>
      <c r="ALM5" s="170"/>
      <c r="ALN5" s="170"/>
      <c r="ALO5" s="170"/>
      <c r="ALP5" s="170"/>
      <c r="ALQ5" s="170"/>
      <c r="ALR5" s="170"/>
      <c r="ALS5" s="170"/>
      <c r="ALT5" s="170"/>
      <c r="ALU5" s="170"/>
      <c r="ALV5" s="170"/>
      <c r="ALW5" s="170"/>
      <c r="ALX5" s="170"/>
      <c r="ALY5" s="170"/>
      <c r="ALZ5" s="170"/>
      <c r="AMA5" s="170"/>
      <c r="AMB5" s="170"/>
      <c r="AMC5" s="170"/>
      <c r="AMD5" s="170"/>
      <c r="AME5" s="170"/>
      <c r="AMF5" s="170"/>
      <c r="AMG5" s="170"/>
      <c r="AMH5" s="170"/>
      <c r="AMI5" s="170"/>
      <c r="AMJ5" s="170"/>
      <c r="AMK5" s="170"/>
      <c r="AML5" s="170"/>
      <c r="AMM5" s="170"/>
      <c r="AMN5" s="170"/>
      <c r="AMO5" s="170"/>
      <c r="AMP5" s="170"/>
      <c r="AMQ5" s="170"/>
      <c r="AMR5" s="170"/>
      <c r="AMS5" s="170"/>
      <c r="AMT5" s="170"/>
      <c r="AMU5" s="170"/>
      <c r="AMV5" s="170"/>
      <c r="AMW5" s="170"/>
      <c r="AMX5" s="170"/>
      <c r="AMY5" s="170"/>
      <c r="AMZ5" s="170"/>
      <c r="ANA5" s="170"/>
      <c r="ANB5" s="170"/>
      <c r="ANC5" s="170"/>
      <c r="AND5" s="170"/>
      <c r="ANE5" s="170"/>
      <c r="ANF5" s="170"/>
      <c r="ANG5" s="170"/>
      <c r="ANH5" s="170"/>
      <c r="ANI5" s="170"/>
      <c r="ANJ5" s="170"/>
      <c r="ANK5" s="170"/>
      <c r="ANL5" s="170"/>
      <c r="ANM5" s="170"/>
      <c r="ANN5" s="170"/>
      <c r="ANO5" s="170"/>
      <c r="ANP5" s="170"/>
      <c r="ANQ5" s="170"/>
      <c r="ANR5" s="170"/>
      <c r="ANS5" s="170"/>
      <c r="ANT5" s="170"/>
      <c r="ANU5" s="170"/>
      <c r="ANV5" s="170"/>
      <c r="ANW5" s="170"/>
      <c r="ANX5" s="170"/>
      <c r="ANY5" s="170"/>
      <c r="ANZ5" s="170"/>
      <c r="AOA5" s="170"/>
      <c r="AOB5" s="170"/>
      <c r="AOC5" s="170"/>
      <c r="AOD5" s="170"/>
      <c r="AOE5" s="170"/>
      <c r="AOF5" s="170"/>
      <c r="AOG5" s="170"/>
      <c r="AOH5" s="170"/>
      <c r="AOI5" s="170"/>
      <c r="AOJ5" s="170"/>
      <c r="AOK5" s="170"/>
      <c r="AOL5" s="170"/>
      <c r="AOM5" s="170"/>
      <c r="AON5" s="170"/>
      <c r="AOO5" s="170"/>
      <c r="AOP5" s="170"/>
      <c r="AOQ5" s="170"/>
      <c r="AOR5" s="170"/>
      <c r="AOS5" s="170"/>
      <c r="AOT5" s="170"/>
      <c r="AOU5" s="170"/>
      <c r="AOV5" s="170"/>
      <c r="AOW5" s="170"/>
      <c r="AOX5" s="170"/>
      <c r="AOY5" s="170"/>
      <c r="AOZ5" s="170"/>
      <c r="APA5" s="170"/>
      <c r="APB5" s="170"/>
      <c r="APC5" s="170"/>
      <c r="APD5" s="170"/>
      <c r="APE5" s="170"/>
      <c r="APF5" s="170"/>
      <c r="APG5" s="170"/>
      <c r="APH5" s="170"/>
      <c r="API5" s="170"/>
      <c r="APJ5" s="170"/>
      <c r="APK5" s="170"/>
      <c r="APL5" s="170"/>
      <c r="APM5" s="170"/>
      <c r="APN5" s="170"/>
      <c r="APO5" s="170"/>
      <c r="APP5" s="170"/>
      <c r="APQ5" s="170"/>
      <c r="APR5" s="170"/>
      <c r="APS5" s="170"/>
      <c r="APT5" s="170"/>
      <c r="APU5" s="170"/>
      <c r="APV5" s="170"/>
      <c r="APW5" s="170"/>
      <c r="APX5" s="170"/>
      <c r="APY5" s="170"/>
      <c r="APZ5" s="170"/>
      <c r="AQA5" s="170"/>
      <c r="AQB5" s="170"/>
      <c r="AQC5" s="170"/>
      <c r="AQD5" s="170"/>
      <c r="AQE5" s="170"/>
      <c r="AQF5" s="170"/>
      <c r="AQG5" s="170"/>
      <c r="AQH5" s="170"/>
      <c r="AQI5" s="170"/>
      <c r="AQJ5" s="170"/>
      <c r="AQK5" s="170"/>
      <c r="AQL5" s="170"/>
      <c r="AQM5" s="170"/>
      <c r="AQN5" s="170"/>
      <c r="AQO5" s="170"/>
      <c r="AQP5" s="170"/>
      <c r="AQQ5" s="170"/>
      <c r="AQR5" s="170"/>
      <c r="AQS5" s="170"/>
      <c r="AQT5" s="170"/>
      <c r="AQU5" s="170"/>
      <c r="AQV5" s="170"/>
      <c r="AQW5" s="170"/>
      <c r="AQX5" s="170"/>
      <c r="AQY5" s="170"/>
      <c r="AQZ5" s="170"/>
      <c r="ARA5" s="170"/>
      <c r="ARB5" s="170"/>
      <c r="ARC5" s="170"/>
      <c r="ARD5" s="170"/>
      <c r="ARE5" s="170"/>
      <c r="ARF5" s="170"/>
      <c r="ARG5" s="170"/>
      <c r="ARH5" s="170"/>
      <c r="ARI5" s="170"/>
      <c r="ARJ5" s="170"/>
      <c r="ARK5" s="170"/>
      <c r="ARL5" s="170"/>
      <c r="ARM5" s="170"/>
      <c r="ARN5" s="170"/>
      <c r="ARO5" s="170"/>
      <c r="ARP5" s="170"/>
      <c r="ARQ5" s="170"/>
      <c r="ARR5" s="170"/>
      <c r="ARS5" s="170"/>
      <c r="ART5" s="170"/>
      <c r="ARU5" s="170"/>
      <c r="ARV5" s="170"/>
      <c r="ARW5" s="170"/>
      <c r="ARX5" s="170"/>
      <c r="ARY5" s="170"/>
      <c r="ARZ5" s="170"/>
      <c r="ASA5" s="170"/>
      <c r="ASB5" s="170"/>
      <c r="ASC5" s="170"/>
      <c r="ASD5" s="170"/>
      <c r="ASE5" s="170"/>
      <c r="ASF5" s="170"/>
      <c r="ASG5" s="170"/>
      <c r="ASH5" s="170"/>
      <c r="ASI5" s="170"/>
      <c r="ASJ5" s="170"/>
      <c r="ASK5" s="170"/>
      <c r="ASL5" s="170"/>
      <c r="ASM5" s="170"/>
      <c r="ASN5" s="170"/>
      <c r="ASO5" s="170"/>
      <c r="ASP5" s="170"/>
      <c r="ASQ5" s="170"/>
      <c r="ASR5" s="170"/>
      <c r="ASS5" s="170"/>
      <c r="AST5" s="170"/>
      <c r="ASU5" s="170"/>
      <c r="ASV5" s="170"/>
      <c r="ASW5" s="170"/>
      <c r="ASX5" s="170"/>
      <c r="ASY5" s="170"/>
      <c r="ASZ5" s="170"/>
      <c r="ATA5" s="170"/>
      <c r="ATB5" s="170"/>
      <c r="ATC5" s="170"/>
      <c r="ATD5" s="170"/>
      <c r="ATE5" s="170"/>
      <c r="ATF5" s="170"/>
      <c r="ATG5" s="170"/>
      <c r="ATH5" s="170"/>
      <c r="ATI5" s="170"/>
      <c r="ATJ5" s="170"/>
      <c r="ATK5" s="170"/>
      <c r="ATL5" s="170"/>
      <c r="ATM5" s="170"/>
      <c r="ATN5" s="170"/>
      <c r="ATO5" s="170"/>
      <c r="ATP5" s="170"/>
      <c r="ATQ5" s="170"/>
      <c r="ATR5" s="170"/>
      <c r="ATS5" s="170"/>
      <c r="ATT5" s="170"/>
      <c r="ATU5" s="170"/>
      <c r="ATV5" s="170"/>
      <c r="ATW5" s="170"/>
      <c r="ATX5" s="170"/>
      <c r="ATY5" s="170"/>
      <c r="ATZ5" s="170"/>
      <c r="AUA5" s="170"/>
      <c r="AUB5" s="170"/>
      <c r="AUC5" s="170"/>
      <c r="AUD5" s="170"/>
      <c r="AUE5" s="170"/>
      <c r="AUF5" s="170"/>
      <c r="AUG5" s="170"/>
      <c r="AUH5" s="170"/>
      <c r="AUI5" s="170"/>
      <c r="AUJ5" s="170"/>
      <c r="AUK5" s="170"/>
      <c r="AUL5" s="170"/>
      <c r="AUM5" s="170"/>
      <c r="AUN5" s="170"/>
      <c r="AUO5" s="170"/>
      <c r="AUP5" s="170"/>
      <c r="AUQ5" s="170"/>
      <c r="AUR5" s="170"/>
      <c r="AUS5" s="170"/>
      <c r="AUT5" s="170"/>
      <c r="AUU5" s="170"/>
      <c r="AUV5" s="170"/>
      <c r="AUW5" s="170"/>
      <c r="AUX5" s="170"/>
      <c r="AUY5" s="170"/>
      <c r="AUZ5" s="170"/>
      <c r="AVA5" s="170"/>
      <c r="AVB5" s="170"/>
      <c r="AVC5" s="170"/>
      <c r="AVD5" s="170"/>
      <c r="AVE5" s="170"/>
      <c r="AVF5" s="170"/>
      <c r="AVG5" s="170"/>
      <c r="AVH5" s="170"/>
      <c r="AVI5" s="170"/>
      <c r="AVJ5" s="170"/>
      <c r="AVK5" s="170"/>
      <c r="AVL5" s="170"/>
      <c r="AVM5" s="170"/>
      <c r="AVN5" s="170"/>
      <c r="AVO5" s="170"/>
      <c r="AVP5" s="170"/>
      <c r="AVQ5" s="170"/>
      <c r="AVR5" s="170"/>
      <c r="AVS5" s="170"/>
      <c r="AVT5" s="170"/>
      <c r="AVU5" s="170"/>
      <c r="AVV5" s="170"/>
      <c r="AVW5" s="170"/>
      <c r="AVX5" s="170"/>
      <c r="AVY5" s="170"/>
      <c r="AVZ5" s="170"/>
      <c r="AWA5" s="170"/>
      <c r="AWB5" s="170"/>
      <c r="AWC5" s="170"/>
      <c r="AWD5" s="170"/>
      <c r="AWE5" s="170"/>
      <c r="AWF5" s="170"/>
      <c r="AWG5" s="170"/>
      <c r="AWH5" s="170"/>
      <c r="AWI5" s="170"/>
      <c r="AWJ5" s="170"/>
      <c r="AWK5" s="170"/>
      <c r="AWL5" s="170"/>
      <c r="AWM5" s="170"/>
      <c r="AWN5" s="170"/>
      <c r="AWO5" s="170"/>
      <c r="AWP5" s="170"/>
      <c r="AWQ5" s="170"/>
      <c r="AWR5" s="170"/>
      <c r="AWS5" s="170"/>
      <c r="AWT5" s="170"/>
      <c r="AWU5" s="170"/>
      <c r="AWV5" s="170"/>
      <c r="AWW5" s="170"/>
      <c r="AWX5" s="170"/>
      <c r="AWY5" s="170"/>
      <c r="AWZ5" s="170"/>
      <c r="AXA5" s="170"/>
      <c r="AXB5" s="170"/>
      <c r="AXC5" s="170"/>
      <c r="AXD5" s="170"/>
      <c r="AXE5" s="170"/>
      <c r="AXF5" s="170"/>
      <c r="AXG5" s="170"/>
      <c r="AXH5" s="170"/>
      <c r="AXI5" s="170"/>
      <c r="AXJ5" s="170"/>
      <c r="AXK5" s="170"/>
      <c r="AXL5" s="170"/>
      <c r="AXM5" s="170"/>
      <c r="AXN5" s="170"/>
      <c r="AXO5" s="170"/>
      <c r="AXP5" s="170"/>
      <c r="AXQ5" s="170"/>
      <c r="AXR5" s="170"/>
      <c r="AXS5" s="170"/>
      <c r="AXT5" s="170"/>
      <c r="AXU5" s="170"/>
      <c r="AXV5" s="170"/>
      <c r="AXW5" s="170"/>
      <c r="AXX5" s="170"/>
      <c r="AXY5" s="170"/>
      <c r="AXZ5" s="170"/>
      <c r="AYA5" s="170"/>
      <c r="AYB5" s="170"/>
      <c r="AYC5" s="170"/>
      <c r="AYD5" s="170"/>
      <c r="AYE5" s="170"/>
      <c r="AYF5" s="170"/>
      <c r="AYG5" s="170"/>
      <c r="AYH5" s="170"/>
      <c r="AYI5" s="170"/>
      <c r="AYJ5" s="170"/>
      <c r="AYK5" s="170"/>
      <c r="AYL5" s="170"/>
      <c r="AYM5" s="170"/>
      <c r="AYN5" s="170"/>
      <c r="AYO5" s="170"/>
      <c r="AYP5" s="170"/>
      <c r="AYQ5" s="170"/>
      <c r="AYR5" s="170"/>
      <c r="AYS5" s="170"/>
      <c r="AYT5" s="170"/>
      <c r="AYU5" s="170"/>
      <c r="AYV5" s="170"/>
      <c r="AYW5" s="170"/>
      <c r="AYX5" s="170"/>
      <c r="AYY5" s="170"/>
      <c r="AYZ5" s="170"/>
      <c r="AZA5" s="170"/>
      <c r="AZB5" s="170"/>
      <c r="AZC5" s="170"/>
      <c r="AZD5" s="170"/>
      <c r="AZE5" s="170"/>
      <c r="AZF5" s="170"/>
      <c r="AZG5" s="170"/>
      <c r="AZH5" s="170"/>
      <c r="AZI5" s="170"/>
      <c r="AZJ5" s="170"/>
      <c r="AZK5" s="170"/>
      <c r="AZL5" s="170"/>
      <c r="AZM5" s="170"/>
      <c r="AZN5" s="170"/>
      <c r="AZO5" s="170"/>
      <c r="AZP5" s="170"/>
      <c r="AZQ5" s="170"/>
      <c r="AZR5" s="170"/>
      <c r="AZS5" s="170"/>
      <c r="AZT5" s="170"/>
      <c r="AZU5" s="170"/>
      <c r="AZV5" s="170"/>
      <c r="AZW5" s="170"/>
      <c r="AZX5" s="170"/>
      <c r="AZY5" s="170"/>
      <c r="AZZ5" s="170"/>
      <c r="BAA5" s="170"/>
      <c r="BAB5" s="170"/>
      <c r="BAC5" s="170"/>
      <c r="BAD5" s="170"/>
      <c r="BAE5" s="170"/>
      <c r="BAF5" s="170"/>
      <c r="BAG5" s="170"/>
      <c r="BAH5" s="170"/>
      <c r="BAI5" s="170"/>
      <c r="BAJ5" s="170"/>
      <c r="BAK5" s="170"/>
      <c r="BAL5" s="170"/>
      <c r="BAM5" s="170"/>
      <c r="BAN5" s="170"/>
      <c r="BAO5" s="170"/>
      <c r="BAP5" s="170"/>
      <c r="BAQ5" s="170"/>
      <c r="BAR5" s="170"/>
      <c r="BAS5" s="170"/>
      <c r="BAT5" s="170"/>
      <c r="BAU5" s="170"/>
      <c r="BAV5" s="170"/>
      <c r="BAW5" s="170"/>
      <c r="BAX5" s="170"/>
      <c r="BAY5" s="170"/>
      <c r="BAZ5" s="170"/>
      <c r="BBA5" s="170"/>
      <c r="BBB5" s="170"/>
      <c r="BBC5" s="170"/>
      <c r="BBD5" s="170"/>
      <c r="BBE5" s="170"/>
      <c r="BBF5" s="170"/>
      <c r="BBG5" s="170"/>
      <c r="BBH5" s="170"/>
      <c r="BBI5" s="170"/>
      <c r="BBJ5" s="170"/>
      <c r="BBK5" s="170"/>
      <c r="BBL5" s="170"/>
      <c r="BBM5" s="170"/>
      <c r="BBN5" s="170"/>
      <c r="BBO5" s="170"/>
      <c r="BBP5" s="170"/>
      <c r="BBQ5" s="170"/>
      <c r="BBR5" s="170"/>
      <c r="BBS5" s="170"/>
      <c r="BBT5" s="170"/>
      <c r="BBU5" s="170"/>
      <c r="BBV5" s="170"/>
      <c r="BBW5" s="170"/>
      <c r="BBX5" s="170"/>
      <c r="BBY5" s="170"/>
      <c r="BBZ5" s="170"/>
      <c r="BCA5" s="170"/>
      <c r="BCB5" s="170"/>
      <c r="BCC5" s="170"/>
      <c r="BCD5" s="170"/>
      <c r="BCE5" s="170"/>
      <c r="BCF5" s="170"/>
      <c r="BCG5" s="170"/>
      <c r="BCH5" s="170"/>
      <c r="BCI5" s="170"/>
      <c r="BCJ5" s="170"/>
      <c r="BCK5" s="170"/>
      <c r="BCL5" s="170"/>
      <c r="BCM5" s="170"/>
      <c r="BCN5" s="170"/>
      <c r="BCO5" s="170"/>
      <c r="BCP5" s="170"/>
      <c r="BCQ5" s="170"/>
      <c r="BCR5" s="170"/>
      <c r="BCS5" s="170"/>
      <c r="BCT5" s="170"/>
      <c r="BCU5" s="170"/>
      <c r="BCV5" s="170"/>
      <c r="BCW5" s="170"/>
      <c r="BCX5" s="170"/>
      <c r="BCY5" s="170"/>
      <c r="BCZ5" s="170"/>
      <c r="BDA5" s="170"/>
      <c r="BDB5" s="170"/>
      <c r="BDC5" s="170"/>
      <c r="BDD5" s="170"/>
      <c r="BDE5" s="170"/>
      <c r="BDF5" s="170"/>
      <c r="BDG5" s="170"/>
      <c r="BDH5" s="170"/>
      <c r="BDI5" s="170"/>
      <c r="BDJ5" s="170"/>
      <c r="BDK5" s="170"/>
      <c r="BDL5" s="170"/>
      <c r="BDM5" s="170"/>
      <c r="BDN5" s="170"/>
      <c r="BDO5" s="170"/>
      <c r="BDP5" s="170"/>
      <c r="BDQ5" s="170"/>
      <c r="BDR5" s="170"/>
      <c r="BDS5" s="170"/>
      <c r="BDT5" s="170"/>
      <c r="BDU5" s="170"/>
      <c r="BDV5" s="170"/>
      <c r="BDW5" s="170"/>
      <c r="BDX5" s="170"/>
      <c r="BDY5" s="170"/>
      <c r="BDZ5" s="170"/>
      <c r="BEA5" s="170"/>
      <c r="BEB5" s="170"/>
      <c r="BEC5" s="170"/>
      <c r="BED5" s="170"/>
      <c r="BEE5" s="170"/>
      <c r="BEF5" s="170"/>
      <c r="BEG5" s="170"/>
      <c r="BEH5" s="170"/>
      <c r="BEI5" s="170"/>
      <c r="BEJ5" s="170"/>
      <c r="BEK5" s="170"/>
      <c r="BEL5" s="170"/>
      <c r="BEM5" s="170"/>
      <c r="BEN5" s="170"/>
      <c r="BEO5" s="170"/>
      <c r="BEP5" s="170"/>
      <c r="BEQ5" s="170"/>
      <c r="BER5" s="170"/>
      <c r="BES5" s="170"/>
      <c r="BET5" s="170"/>
      <c r="BEU5" s="170"/>
      <c r="BEV5" s="170"/>
      <c r="BEW5" s="170"/>
      <c r="BEX5" s="170"/>
      <c r="BEY5" s="170"/>
      <c r="BEZ5" s="170"/>
      <c r="BFA5" s="170"/>
      <c r="BFB5" s="170"/>
      <c r="BFC5" s="170"/>
      <c r="BFD5" s="170"/>
      <c r="BFE5" s="170"/>
      <c r="BFF5" s="170"/>
      <c r="BFG5" s="170"/>
      <c r="BFH5" s="170"/>
      <c r="BFI5" s="170"/>
      <c r="BFJ5" s="170"/>
      <c r="BFK5" s="170"/>
      <c r="BFL5" s="170"/>
      <c r="BFM5" s="170"/>
      <c r="BFN5" s="170"/>
      <c r="BFO5" s="170"/>
      <c r="BFP5" s="170"/>
      <c r="BFQ5" s="170"/>
      <c r="BFR5" s="170"/>
      <c r="BFS5" s="170"/>
      <c r="BFT5" s="170"/>
      <c r="BFU5" s="170"/>
      <c r="BFV5" s="170"/>
      <c r="BFW5" s="170"/>
      <c r="BFX5" s="170"/>
      <c r="BFY5" s="170"/>
      <c r="BFZ5" s="170"/>
      <c r="BGA5" s="170"/>
      <c r="BGB5" s="170"/>
      <c r="BGC5" s="170"/>
      <c r="BGD5" s="170"/>
      <c r="BGE5" s="170"/>
      <c r="BGF5" s="170"/>
      <c r="BGG5" s="170"/>
      <c r="BGH5" s="170"/>
      <c r="BGI5" s="170"/>
      <c r="BGJ5" s="170"/>
      <c r="BGK5" s="170"/>
      <c r="BGL5" s="170"/>
      <c r="BGM5" s="170"/>
      <c r="BGN5" s="170"/>
      <c r="BGO5" s="170"/>
      <c r="BGP5" s="170"/>
      <c r="BGQ5" s="170"/>
      <c r="BGR5" s="170"/>
      <c r="BGS5" s="170"/>
      <c r="BGT5" s="170"/>
      <c r="BGU5" s="170"/>
      <c r="BGV5" s="170"/>
      <c r="BGW5" s="170"/>
      <c r="BGX5" s="170"/>
      <c r="BGY5" s="170"/>
      <c r="BGZ5" s="170"/>
      <c r="BHA5" s="170"/>
      <c r="BHB5" s="170"/>
      <c r="BHC5" s="170"/>
      <c r="BHD5" s="170"/>
      <c r="BHE5" s="170"/>
      <c r="BHF5" s="170"/>
      <c r="BHG5" s="170"/>
      <c r="BHH5" s="170"/>
      <c r="BHI5" s="170"/>
      <c r="BHJ5" s="170"/>
      <c r="BHK5" s="170"/>
      <c r="BHL5" s="170"/>
      <c r="BHM5" s="170"/>
      <c r="BHN5" s="170"/>
      <c r="BHO5" s="170"/>
      <c r="BHP5" s="170"/>
      <c r="BHQ5" s="170"/>
      <c r="BHR5" s="170"/>
      <c r="BHS5" s="170"/>
      <c r="BHT5" s="170"/>
      <c r="BHU5" s="170"/>
      <c r="BHV5" s="170"/>
      <c r="BHW5" s="170"/>
      <c r="BHX5" s="170"/>
      <c r="BHY5" s="170"/>
      <c r="BHZ5" s="170"/>
      <c r="BIA5" s="170"/>
      <c r="BIB5" s="170"/>
      <c r="BIC5" s="170"/>
      <c r="BID5" s="170"/>
      <c r="BIE5" s="170"/>
      <c r="BIF5" s="170"/>
      <c r="BIG5" s="170"/>
      <c r="BIH5" s="170"/>
      <c r="BII5" s="170"/>
      <c r="BIJ5" s="170"/>
      <c r="BIK5" s="170"/>
      <c r="BIL5" s="170"/>
      <c r="BIM5" s="170"/>
      <c r="BIN5" s="170"/>
      <c r="BIO5" s="170"/>
      <c r="BIP5" s="170"/>
      <c r="BIQ5" s="170"/>
      <c r="BIR5" s="170"/>
      <c r="BIS5" s="170"/>
      <c r="BIT5" s="170"/>
      <c r="BIU5" s="170"/>
      <c r="BIV5" s="170"/>
      <c r="BIW5" s="170"/>
      <c r="BIX5" s="170"/>
      <c r="BIY5" s="170"/>
      <c r="BIZ5" s="170"/>
      <c r="BJA5" s="170"/>
      <c r="BJB5" s="170"/>
      <c r="BJC5" s="170"/>
      <c r="BJD5" s="170"/>
      <c r="BJE5" s="170"/>
      <c r="BJF5" s="170"/>
      <c r="BJG5" s="170"/>
      <c r="BJH5" s="170"/>
      <c r="BJI5" s="170"/>
      <c r="BJJ5" s="170"/>
      <c r="BJK5" s="170"/>
      <c r="BJL5" s="170"/>
      <c r="BJM5" s="170"/>
      <c r="BJN5" s="170"/>
      <c r="BJO5" s="170"/>
      <c r="BJP5" s="170"/>
      <c r="BJQ5" s="170"/>
      <c r="BJR5" s="170"/>
      <c r="BJS5" s="170"/>
      <c r="BJT5" s="170"/>
      <c r="BJU5" s="170"/>
      <c r="BJV5" s="170"/>
      <c r="BJW5" s="170"/>
      <c r="BJX5" s="170"/>
      <c r="BJY5" s="170"/>
      <c r="BJZ5" s="170"/>
      <c r="BKA5" s="170"/>
      <c r="BKB5" s="170"/>
      <c r="BKC5" s="170"/>
      <c r="BKD5" s="170"/>
      <c r="BKE5" s="170"/>
      <c r="BKF5" s="170"/>
      <c r="BKG5" s="170"/>
      <c r="BKH5" s="170"/>
      <c r="BKI5" s="170"/>
      <c r="BKJ5" s="170"/>
      <c r="BKK5" s="170"/>
      <c r="BKL5" s="170"/>
      <c r="BKM5" s="170"/>
      <c r="BKN5" s="170"/>
      <c r="BKO5" s="170"/>
      <c r="BKP5" s="170"/>
      <c r="BKQ5" s="170"/>
      <c r="BKR5" s="170"/>
      <c r="BKS5" s="170"/>
      <c r="BKT5" s="170"/>
      <c r="BKU5" s="170"/>
      <c r="BKV5" s="170"/>
      <c r="BKW5" s="170"/>
      <c r="BKX5" s="170"/>
      <c r="BKY5" s="170"/>
      <c r="BKZ5" s="170"/>
      <c r="BLA5" s="170"/>
      <c r="BLB5" s="170"/>
      <c r="BLC5" s="170"/>
      <c r="BLD5" s="170"/>
      <c r="BLE5" s="170"/>
      <c r="BLF5" s="170"/>
      <c r="BLG5" s="170"/>
      <c r="BLH5" s="170"/>
      <c r="BLI5" s="170"/>
      <c r="BLJ5" s="170"/>
      <c r="BLK5" s="170"/>
      <c r="BLL5" s="170"/>
      <c r="BLM5" s="170"/>
      <c r="BLN5" s="170"/>
      <c r="BLO5" s="170"/>
      <c r="BLP5" s="170"/>
      <c r="BLQ5" s="170"/>
      <c r="BLR5" s="170"/>
      <c r="BLS5" s="170"/>
      <c r="BLT5" s="170"/>
      <c r="BLU5" s="170"/>
      <c r="BLV5" s="170"/>
      <c r="BLW5" s="170"/>
      <c r="BLX5" s="170"/>
      <c r="BLY5" s="170"/>
      <c r="BLZ5" s="170"/>
      <c r="BMA5" s="170"/>
      <c r="BMB5" s="170"/>
      <c r="BMC5" s="170"/>
      <c r="BMD5" s="170"/>
      <c r="BME5" s="170"/>
      <c r="BMF5" s="170"/>
      <c r="BMG5" s="170"/>
      <c r="BMH5" s="170"/>
      <c r="BMI5" s="170"/>
      <c r="BMJ5" s="170"/>
      <c r="BMK5" s="170"/>
      <c r="BML5" s="170"/>
      <c r="BMM5" s="170"/>
      <c r="BMN5" s="170"/>
      <c r="BMO5" s="170"/>
      <c r="BMP5" s="170"/>
      <c r="BMQ5" s="170"/>
      <c r="BMR5" s="170"/>
      <c r="BMS5" s="170"/>
      <c r="BMT5" s="170"/>
      <c r="BMU5" s="170"/>
      <c r="BMV5" s="170"/>
      <c r="BMW5" s="170"/>
      <c r="BMX5" s="170"/>
      <c r="BMY5" s="170"/>
      <c r="BMZ5" s="170"/>
      <c r="BNA5" s="170"/>
      <c r="BNB5" s="170"/>
      <c r="BNC5" s="170"/>
      <c r="BND5" s="170"/>
      <c r="BNE5" s="170"/>
      <c r="BNF5" s="170"/>
      <c r="BNG5" s="170"/>
      <c r="BNH5" s="170"/>
      <c r="BNI5" s="170"/>
      <c r="BNJ5" s="170"/>
      <c r="BNK5" s="170"/>
      <c r="BNL5" s="170"/>
      <c r="BNM5" s="170"/>
      <c r="BNN5" s="170"/>
      <c r="BNO5" s="170"/>
      <c r="BNP5" s="170"/>
      <c r="BNQ5" s="170"/>
      <c r="BNR5" s="170"/>
      <c r="BNS5" s="170"/>
      <c r="BNT5" s="170"/>
      <c r="BNU5" s="170"/>
      <c r="BNV5" s="170"/>
      <c r="BNW5" s="170"/>
      <c r="BNX5" s="170"/>
      <c r="BNY5" s="170"/>
      <c r="BNZ5" s="170"/>
      <c r="BOA5" s="170"/>
      <c r="BOB5" s="170"/>
      <c r="BOC5" s="170"/>
      <c r="BOD5" s="170"/>
      <c r="BOE5" s="170"/>
      <c r="BOF5" s="170"/>
      <c r="BOG5" s="170"/>
      <c r="BOH5" s="170"/>
      <c r="BOI5" s="170"/>
      <c r="BOJ5" s="170"/>
      <c r="BOK5" s="170"/>
      <c r="BOL5" s="170"/>
      <c r="BOM5" s="170"/>
      <c r="BON5" s="170"/>
      <c r="BOO5" s="170"/>
      <c r="BOP5" s="170"/>
      <c r="BOQ5" s="170"/>
      <c r="BOR5" s="170"/>
      <c r="BOS5" s="170"/>
      <c r="BOT5" s="170"/>
      <c r="BOU5" s="170"/>
      <c r="BOV5" s="170"/>
      <c r="BOW5" s="170"/>
      <c r="BOX5" s="170"/>
      <c r="BOY5" s="170"/>
      <c r="BOZ5" s="170"/>
      <c r="BPA5" s="170"/>
      <c r="BPB5" s="170"/>
      <c r="BPC5" s="170"/>
      <c r="BPD5" s="170"/>
      <c r="BPE5" s="170"/>
      <c r="BPF5" s="170"/>
      <c r="BPG5" s="170"/>
      <c r="BPH5" s="170"/>
      <c r="BPI5" s="170"/>
      <c r="BPJ5" s="170"/>
      <c r="BPK5" s="170"/>
      <c r="BPL5" s="170"/>
      <c r="BPM5" s="170"/>
      <c r="BPN5" s="170"/>
      <c r="BPO5" s="170"/>
      <c r="BPP5" s="170"/>
      <c r="BPQ5" s="170"/>
      <c r="BPR5" s="170"/>
      <c r="BPS5" s="170"/>
      <c r="BPT5" s="170"/>
      <c r="BPU5" s="170"/>
      <c r="BPV5" s="170"/>
      <c r="BPW5" s="170"/>
      <c r="BPX5" s="170"/>
      <c r="BPY5" s="170"/>
      <c r="BPZ5" s="170"/>
      <c r="BQA5" s="170"/>
      <c r="BQB5" s="170"/>
      <c r="BQC5" s="170"/>
      <c r="BQD5" s="170"/>
      <c r="BQE5" s="170"/>
      <c r="BQF5" s="170"/>
      <c r="BQG5" s="170"/>
      <c r="BQH5" s="170"/>
      <c r="BQI5" s="170"/>
      <c r="BQJ5" s="170"/>
      <c r="BQK5" s="170"/>
      <c r="BQL5" s="170"/>
      <c r="BQM5" s="170"/>
      <c r="BQN5" s="170"/>
      <c r="BQO5" s="170"/>
      <c r="BQP5" s="170"/>
      <c r="BQQ5" s="170"/>
      <c r="BQR5" s="170"/>
      <c r="BQS5" s="170"/>
      <c r="BQT5" s="170"/>
      <c r="BQU5" s="170"/>
      <c r="BQV5" s="170"/>
      <c r="BQW5" s="170"/>
      <c r="BQX5" s="170"/>
      <c r="BQY5" s="170"/>
      <c r="BQZ5" s="170"/>
      <c r="BRA5" s="170"/>
      <c r="BRB5" s="170"/>
      <c r="BRC5" s="170"/>
      <c r="BRD5" s="170"/>
      <c r="BRE5" s="170"/>
      <c r="BRF5" s="170"/>
      <c r="BRG5" s="170"/>
      <c r="BRH5" s="170"/>
      <c r="BRI5" s="170"/>
      <c r="BRJ5" s="170"/>
      <c r="BRK5" s="170"/>
      <c r="BRL5" s="170"/>
      <c r="BRM5" s="170"/>
      <c r="BRN5" s="170"/>
      <c r="BRO5" s="170"/>
      <c r="BRP5" s="170"/>
      <c r="BRQ5" s="170"/>
      <c r="BRR5" s="170"/>
      <c r="BRS5" s="170"/>
      <c r="BRT5" s="170"/>
      <c r="BRU5" s="170"/>
      <c r="BRV5" s="170"/>
      <c r="BRW5" s="170"/>
      <c r="BRX5" s="170"/>
      <c r="BRY5" s="170"/>
      <c r="BRZ5" s="170"/>
      <c r="BSA5" s="170"/>
      <c r="BSB5" s="170"/>
      <c r="BSC5" s="170"/>
      <c r="BSD5" s="170"/>
      <c r="BSE5" s="170"/>
      <c r="BSF5" s="170"/>
      <c r="BSG5" s="170"/>
      <c r="BSH5" s="170"/>
      <c r="BSI5" s="170"/>
      <c r="BSJ5" s="170"/>
      <c r="BSK5" s="170"/>
      <c r="BSL5" s="170"/>
      <c r="BSM5" s="170"/>
      <c r="BSN5" s="170"/>
      <c r="BSO5" s="170"/>
      <c r="BSP5" s="170"/>
      <c r="BSQ5" s="170"/>
      <c r="BSR5" s="170"/>
      <c r="BSS5" s="170"/>
      <c r="BST5" s="170"/>
      <c r="BSU5" s="170"/>
      <c r="BSV5" s="170"/>
      <c r="BSW5" s="170"/>
      <c r="BSX5" s="170"/>
      <c r="BSY5" s="170"/>
      <c r="BSZ5" s="170"/>
      <c r="BTA5" s="170"/>
      <c r="BTB5" s="170"/>
      <c r="BTC5" s="170"/>
      <c r="BTD5" s="170"/>
      <c r="BTE5" s="170"/>
      <c r="BTF5" s="170"/>
      <c r="BTG5" s="170"/>
      <c r="BTH5" s="170"/>
      <c r="BTI5" s="170"/>
      <c r="BTJ5" s="170"/>
      <c r="BTK5" s="170"/>
      <c r="BTL5" s="170"/>
      <c r="BTM5" s="170"/>
      <c r="BTN5" s="170"/>
      <c r="BTO5" s="170"/>
      <c r="BTP5" s="170"/>
      <c r="BTQ5" s="170"/>
      <c r="BTR5" s="170"/>
      <c r="BTS5" s="170"/>
      <c r="BTT5" s="170"/>
      <c r="BTU5" s="170"/>
      <c r="BTV5" s="170"/>
      <c r="BTW5" s="170"/>
      <c r="BTX5" s="170"/>
      <c r="BTY5" s="170"/>
      <c r="BTZ5" s="170"/>
      <c r="BUA5" s="170"/>
      <c r="BUB5" s="170"/>
      <c r="BUC5" s="170"/>
      <c r="BUD5" s="170"/>
      <c r="BUE5" s="170"/>
      <c r="BUF5" s="170"/>
      <c r="BUG5" s="170"/>
      <c r="BUH5" s="170"/>
      <c r="BUI5" s="170"/>
      <c r="BUJ5" s="170"/>
      <c r="BUK5" s="170"/>
      <c r="BUL5" s="170"/>
      <c r="BUM5" s="170"/>
      <c r="BUN5" s="170"/>
      <c r="BUO5" s="170"/>
      <c r="BUP5" s="170"/>
      <c r="BUQ5" s="170"/>
      <c r="BUR5" s="170"/>
      <c r="BUS5" s="170"/>
      <c r="BUT5" s="170"/>
      <c r="BUU5" s="170"/>
      <c r="BUV5" s="170"/>
      <c r="BUW5" s="170"/>
      <c r="BUX5" s="170"/>
      <c r="BUY5" s="170"/>
      <c r="BUZ5" s="170"/>
      <c r="BVA5" s="170"/>
      <c r="BVB5" s="170"/>
      <c r="BVC5" s="170"/>
      <c r="BVD5" s="170"/>
      <c r="BVE5" s="170"/>
      <c r="BVF5" s="170"/>
      <c r="BVG5" s="170"/>
      <c r="BVH5" s="170"/>
      <c r="BVI5" s="170"/>
      <c r="BVJ5" s="170"/>
      <c r="BVK5" s="170"/>
      <c r="BVL5" s="170"/>
      <c r="BVM5" s="170"/>
      <c r="BVN5" s="170"/>
      <c r="BVO5" s="170"/>
      <c r="BVP5" s="170"/>
      <c r="BVQ5" s="170"/>
      <c r="BVR5" s="170"/>
      <c r="BVS5" s="170"/>
      <c r="BVT5" s="170"/>
      <c r="BVU5" s="170"/>
      <c r="BVV5" s="170"/>
      <c r="BVW5" s="170"/>
      <c r="BVX5" s="170"/>
      <c r="BVY5" s="170"/>
      <c r="BVZ5" s="170"/>
      <c r="BWA5" s="170"/>
      <c r="BWB5" s="170"/>
      <c r="BWC5" s="170"/>
      <c r="BWD5" s="170"/>
      <c r="BWE5" s="170"/>
      <c r="BWF5" s="170"/>
      <c r="BWG5" s="170"/>
      <c r="BWH5" s="170"/>
      <c r="BWI5" s="170"/>
      <c r="BWJ5" s="170"/>
      <c r="BWK5" s="170"/>
      <c r="BWL5" s="170"/>
      <c r="BWM5" s="170"/>
      <c r="BWN5" s="170"/>
      <c r="BWO5" s="170"/>
      <c r="BWP5" s="170"/>
      <c r="BWQ5" s="170"/>
      <c r="BWR5" s="170"/>
      <c r="BWS5" s="170"/>
      <c r="BWT5" s="170"/>
      <c r="BWU5" s="170"/>
      <c r="BWV5" s="170"/>
      <c r="BWW5" s="170"/>
      <c r="BWX5" s="170"/>
      <c r="BWY5" s="170"/>
      <c r="BWZ5" s="170"/>
      <c r="BXA5" s="170"/>
      <c r="BXB5" s="170"/>
      <c r="BXC5" s="170"/>
      <c r="BXD5" s="170"/>
      <c r="BXE5" s="170"/>
      <c r="BXF5" s="170"/>
      <c r="BXG5" s="170"/>
      <c r="BXH5" s="170"/>
      <c r="BXI5" s="170"/>
      <c r="BXJ5" s="170"/>
      <c r="BXK5" s="170"/>
      <c r="BXL5" s="170"/>
      <c r="BXM5" s="170"/>
      <c r="BXN5" s="170"/>
      <c r="BXO5" s="170"/>
      <c r="BXP5" s="170"/>
      <c r="BXQ5" s="170"/>
      <c r="BXR5" s="170"/>
      <c r="BXS5" s="170"/>
      <c r="BXT5" s="170"/>
      <c r="BXU5" s="170"/>
      <c r="BXV5" s="170"/>
      <c r="BXW5" s="170"/>
      <c r="BXX5" s="170"/>
      <c r="BXY5" s="170"/>
      <c r="BXZ5" s="170"/>
      <c r="BYA5" s="170"/>
      <c r="BYB5" s="170"/>
      <c r="BYC5" s="170"/>
      <c r="BYD5" s="170"/>
      <c r="BYE5" s="170"/>
      <c r="BYF5" s="170"/>
      <c r="BYG5" s="170"/>
      <c r="BYH5" s="170"/>
      <c r="BYI5" s="170"/>
      <c r="BYJ5" s="170"/>
      <c r="BYK5" s="170"/>
      <c r="BYL5" s="170"/>
      <c r="BYM5" s="170"/>
      <c r="BYN5" s="170"/>
      <c r="BYO5" s="170"/>
      <c r="BYP5" s="170"/>
      <c r="BYQ5" s="170"/>
      <c r="BYR5" s="170"/>
      <c r="BYS5" s="170"/>
      <c r="BYT5" s="170"/>
      <c r="BYU5" s="170"/>
      <c r="BYV5" s="170"/>
      <c r="BYW5" s="170"/>
      <c r="BYX5" s="170"/>
      <c r="BYY5" s="170"/>
      <c r="BYZ5" s="170"/>
      <c r="BZA5" s="170"/>
      <c r="BZB5" s="170"/>
      <c r="BZC5" s="170"/>
      <c r="BZD5" s="170"/>
      <c r="BZE5" s="170"/>
      <c r="BZF5" s="170"/>
      <c r="BZG5" s="170"/>
      <c r="BZH5" s="170"/>
      <c r="BZI5" s="170"/>
      <c r="BZJ5" s="170"/>
      <c r="BZK5" s="170"/>
      <c r="BZL5" s="170"/>
      <c r="BZM5" s="170"/>
      <c r="BZN5" s="170"/>
      <c r="BZO5" s="170"/>
      <c r="BZP5" s="170"/>
      <c r="BZQ5" s="170"/>
      <c r="BZR5" s="170"/>
      <c r="BZS5" s="170"/>
      <c r="BZT5" s="170"/>
      <c r="BZU5" s="170"/>
      <c r="BZV5" s="170"/>
      <c r="BZW5" s="170"/>
      <c r="BZX5" s="170"/>
      <c r="BZY5" s="170"/>
      <c r="BZZ5" s="170"/>
      <c r="CAA5" s="170"/>
      <c r="CAB5" s="170"/>
      <c r="CAC5" s="170"/>
      <c r="CAD5" s="170"/>
      <c r="CAE5" s="170"/>
      <c r="CAF5" s="170"/>
      <c r="CAG5" s="170"/>
      <c r="CAH5" s="170"/>
      <c r="CAI5" s="170"/>
      <c r="CAJ5" s="170"/>
      <c r="CAK5" s="170"/>
      <c r="CAL5" s="170"/>
      <c r="CAM5" s="170"/>
      <c r="CAN5" s="170"/>
      <c r="CAO5" s="170"/>
      <c r="CAP5" s="170"/>
      <c r="CAQ5" s="170"/>
      <c r="CAR5" s="170"/>
      <c r="CAS5" s="170"/>
      <c r="CAT5" s="170"/>
      <c r="CAU5" s="170"/>
      <c r="CAV5" s="170"/>
      <c r="CAW5" s="170"/>
      <c r="CAX5" s="170"/>
      <c r="CAY5" s="170"/>
      <c r="CAZ5" s="170"/>
      <c r="CBA5" s="170"/>
      <c r="CBB5" s="170"/>
      <c r="CBC5" s="170"/>
      <c r="CBD5" s="170"/>
      <c r="CBE5" s="170"/>
      <c r="CBF5" s="170"/>
      <c r="CBG5" s="170"/>
      <c r="CBH5" s="170"/>
      <c r="CBI5" s="170"/>
      <c r="CBJ5" s="170"/>
      <c r="CBK5" s="170"/>
      <c r="CBL5" s="170"/>
      <c r="CBM5" s="170"/>
      <c r="CBN5" s="170"/>
      <c r="CBO5" s="170"/>
      <c r="CBP5" s="170"/>
      <c r="CBQ5" s="170"/>
      <c r="CBR5" s="170"/>
      <c r="CBS5" s="170"/>
      <c r="CBT5" s="170"/>
      <c r="CBU5" s="170"/>
      <c r="CBV5" s="170"/>
      <c r="CBW5" s="170"/>
      <c r="CBX5" s="170"/>
      <c r="CBY5" s="170"/>
      <c r="CBZ5" s="170"/>
      <c r="CCA5" s="170"/>
      <c r="CCB5" s="170"/>
      <c r="CCC5" s="170"/>
      <c r="CCD5" s="170"/>
      <c r="CCE5" s="170"/>
      <c r="CCF5" s="170"/>
      <c r="CCG5" s="170"/>
      <c r="CCH5" s="170"/>
      <c r="CCI5" s="170"/>
      <c r="CCJ5" s="170"/>
      <c r="CCK5" s="170"/>
      <c r="CCL5" s="170"/>
      <c r="CCM5" s="170"/>
      <c r="CCN5" s="170"/>
      <c r="CCO5" s="170"/>
      <c r="CCP5" s="170"/>
      <c r="CCQ5" s="170"/>
      <c r="CCR5" s="170"/>
      <c r="CCS5" s="170"/>
      <c r="CCT5" s="170"/>
      <c r="CCU5" s="170"/>
      <c r="CCV5" s="170"/>
      <c r="CCW5" s="170"/>
      <c r="CCX5" s="170"/>
      <c r="CCY5" s="170"/>
      <c r="CCZ5" s="170"/>
      <c r="CDA5" s="170"/>
      <c r="CDB5" s="170"/>
      <c r="CDC5" s="170"/>
      <c r="CDD5" s="170"/>
      <c r="CDE5" s="170"/>
      <c r="CDF5" s="170"/>
      <c r="CDG5" s="170"/>
      <c r="CDH5" s="170"/>
      <c r="CDI5" s="170"/>
      <c r="CDJ5" s="170"/>
      <c r="CDK5" s="170"/>
      <c r="CDL5" s="170"/>
      <c r="CDM5" s="170"/>
      <c r="CDN5" s="170"/>
      <c r="CDO5" s="170"/>
      <c r="CDP5" s="170"/>
      <c r="CDQ5" s="170"/>
      <c r="CDR5" s="170"/>
      <c r="CDS5" s="170"/>
      <c r="CDT5" s="170"/>
      <c r="CDU5" s="170"/>
      <c r="CDV5" s="170"/>
      <c r="CDW5" s="170"/>
      <c r="CDX5" s="170"/>
      <c r="CDY5" s="170"/>
      <c r="CDZ5" s="170"/>
      <c r="CEA5" s="170"/>
      <c r="CEB5" s="170"/>
      <c r="CEC5" s="170"/>
      <c r="CED5" s="170"/>
      <c r="CEE5" s="170"/>
      <c r="CEF5" s="170"/>
      <c r="CEG5" s="170"/>
      <c r="CEH5" s="170"/>
      <c r="CEI5" s="170"/>
      <c r="CEJ5" s="170"/>
      <c r="CEK5" s="170"/>
      <c r="CEL5" s="170"/>
      <c r="CEM5" s="170"/>
      <c r="CEN5" s="170"/>
      <c r="CEO5" s="170"/>
      <c r="CEP5" s="170"/>
      <c r="CEQ5" s="170"/>
      <c r="CER5" s="170"/>
      <c r="CES5" s="170"/>
    </row>
    <row r="6" spans="1:2177" s="32" customFormat="1" ht="18.75" customHeight="1" x14ac:dyDescent="0.25">
      <c r="A6" s="31"/>
      <c r="B6" s="271" t="s">
        <v>49</v>
      </c>
      <c r="C6" s="271"/>
      <c r="D6" s="271"/>
      <c r="E6" s="271"/>
      <c r="F6" s="271"/>
      <c r="G6" s="271"/>
      <c r="H6" s="271"/>
      <c r="I6" s="271"/>
      <c r="J6" s="271"/>
      <c r="K6" s="31"/>
      <c r="L6"/>
      <c r="M6"/>
      <c r="N6"/>
      <c r="O6"/>
      <c r="P6"/>
      <c r="Q6"/>
      <c r="R6" s="61"/>
      <c r="S6" s="61"/>
    </row>
    <row r="7" spans="1:2177" s="2" customFormat="1" ht="6.75" customHeight="1" x14ac:dyDescent="0.25">
      <c r="A7" s="1"/>
      <c r="B7" s="198"/>
      <c r="C7" s="198"/>
      <c r="D7" s="198"/>
      <c r="E7" s="198"/>
      <c r="F7" s="198"/>
      <c r="G7" s="198"/>
      <c r="H7" s="198"/>
      <c r="I7" s="198"/>
      <c r="J7" s="198"/>
      <c r="K7" s="1"/>
      <c r="L7"/>
      <c r="M7"/>
      <c r="N7"/>
      <c r="O7"/>
      <c r="P7"/>
      <c r="Q7"/>
      <c r="R7" s="61"/>
      <c r="S7" s="61"/>
    </row>
    <row r="8" spans="1:2177" s="16" customFormat="1" ht="12.75" customHeight="1" x14ac:dyDescent="0.25">
      <c r="A8" s="15"/>
      <c r="B8" s="216" t="s">
        <v>134</v>
      </c>
      <c r="C8" s="216"/>
      <c r="D8" s="216"/>
      <c r="E8" s="216"/>
      <c r="F8" s="216"/>
      <c r="G8" s="216"/>
      <c r="H8" s="216"/>
      <c r="I8" s="216"/>
      <c r="J8" s="216"/>
      <c r="K8" s="15"/>
      <c r="L8"/>
      <c r="M8"/>
      <c r="N8"/>
      <c r="O8"/>
      <c r="P8"/>
      <c r="Q8"/>
      <c r="R8" s="61"/>
      <c r="S8" s="61"/>
    </row>
    <row r="9" spans="1:2177" s="1" customFormat="1" ht="30" customHeight="1" x14ac:dyDescent="0.25">
      <c r="B9" s="197"/>
      <c r="C9" s="197"/>
      <c r="D9" s="197"/>
      <c r="E9" s="197"/>
      <c r="F9" s="197"/>
      <c r="G9" s="197"/>
      <c r="H9" s="197"/>
      <c r="I9" s="197"/>
      <c r="J9" s="197"/>
      <c r="L9"/>
      <c r="M9"/>
      <c r="N9"/>
      <c r="O9"/>
      <c r="P9"/>
      <c r="Q9"/>
      <c r="R9" s="61"/>
      <c r="S9" s="61"/>
    </row>
    <row r="10" spans="1:2177" s="3" customFormat="1" ht="15.75" customHeight="1" x14ac:dyDescent="0.25">
      <c r="A10" s="1"/>
      <c r="B10" s="270" t="s">
        <v>67</v>
      </c>
      <c r="C10" s="270"/>
      <c r="D10" s="270"/>
      <c r="E10" s="270"/>
      <c r="F10" s="270"/>
      <c r="G10" s="270"/>
      <c r="H10" s="270"/>
      <c r="I10" s="270"/>
      <c r="J10" s="270"/>
      <c r="K10" s="1"/>
      <c r="L10"/>
      <c r="M10"/>
      <c r="N10"/>
      <c r="O10"/>
      <c r="P10"/>
      <c r="Q10"/>
      <c r="R10" s="61"/>
      <c r="S10" s="61"/>
    </row>
    <row r="11" spans="1:2177" s="1" customFormat="1" ht="7.5" customHeight="1" x14ac:dyDescent="0.25">
      <c r="B11" s="106"/>
      <c r="C11" s="106"/>
      <c r="D11" s="106"/>
      <c r="E11" s="106"/>
      <c r="F11" s="106"/>
      <c r="G11" s="106"/>
      <c r="H11" s="106"/>
      <c r="I11" s="106"/>
      <c r="J11" s="19"/>
      <c r="L11"/>
      <c r="M11"/>
      <c r="N11"/>
      <c r="O11"/>
      <c r="P11"/>
      <c r="Q11"/>
      <c r="R11" s="61"/>
      <c r="S11" s="61"/>
    </row>
    <row r="12" spans="1:2177" s="14" customFormat="1" ht="15" customHeight="1" x14ac:dyDescent="0.25">
      <c r="A12" s="28"/>
      <c r="B12" s="257" t="s">
        <v>0</v>
      </c>
      <c r="C12" s="242"/>
      <c r="D12" s="242"/>
      <c r="E12" s="242"/>
      <c r="F12" s="242"/>
      <c r="G12" s="242"/>
      <c r="H12" s="242"/>
      <c r="I12" s="242"/>
      <c r="J12" s="242"/>
      <c r="K12" s="10"/>
      <c r="L12"/>
      <c r="M12"/>
      <c r="N12"/>
      <c r="O12"/>
      <c r="P12"/>
      <c r="Q12"/>
      <c r="R12" s="61"/>
      <c r="S12" s="6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  <c r="IU12" s="171"/>
      <c r="IV12" s="171"/>
      <c r="IW12" s="171"/>
      <c r="IX12" s="171"/>
      <c r="IY12" s="171"/>
      <c r="IZ12" s="171"/>
      <c r="JA12" s="171"/>
      <c r="JB12" s="171"/>
      <c r="JC12" s="171"/>
      <c r="JD12" s="171"/>
      <c r="JE12" s="171"/>
      <c r="JF12" s="171"/>
      <c r="JG12" s="171"/>
      <c r="JH12" s="171"/>
      <c r="JI12" s="171"/>
      <c r="JJ12" s="171"/>
      <c r="JK12" s="171"/>
      <c r="JL12" s="171"/>
      <c r="JM12" s="171"/>
      <c r="JN12" s="171"/>
      <c r="JO12" s="171"/>
      <c r="JP12" s="171"/>
      <c r="JQ12" s="171"/>
      <c r="JR12" s="171"/>
      <c r="JS12" s="171"/>
      <c r="JT12" s="171"/>
      <c r="JU12" s="171"/>
      <c r="JV12" s="171"/>
      <c r="JW12" s="171"/>
      <c r="JX12" s="171"/>
      <c r="JY12" s="171"/>
      <c r="JZ12" s="171"/>
      <c r="KA12" s="171"/>
      <c r="KB12" s="171"/>
      <c r="KC12" s="171"/>
      <c r="KD12" s="171"/>
      <c r="KE12" s="171"/>
      <c r="KF12" s="171"/>
      <c r="KG12" s="171"/>
      <c r="KH12" s="171"/>
      <c r="KI12" s="171"/>
      <c r="KJ12" s="171"/>
      <c r="KK12" s="171"/>
      <c r="KL12" s="171"/>
      <c r="KM12" s="171"/>
      <c r="KN12" s="171"/>
      <c r="KO12" s="171"/>
      <c r="KP12" s="171"/>
      <c r="KQ12" s="171"/>
      <c r="KR12" s="171"/>
      <c r="KS12" s="171"/>
      <c r="KT12" s="171"/>
      <c r="KU12" s="171"/>
      <c r="KV12" s="171"/>
      <c r="KW12" s="171"/>
      <c r="KX12" s="171"/>
      <c r="KY12" s="171"/>
      <c r="KZ12" s="171"/>
      <c r="LA12" s="171"/>
      <c r="LB12" s="171"/>
      <c r="LC12" s="171"/>
      <c r="LD12" s="171"/>
      <c r="LE12" s="171"/>
      <c r="LF12" s="171"/>
      <c r="LG12" s="171"/>
      <c r="LH12" s="171"/>
      <c r="LI12" s="171"/>
      <c r="LJ12" s="171"/>
      <c r="LK12" s="171"/>
      <c r="LL12" s="171"/>
      <c r="LM12" s="171"/>
      <c r="LN12" s="171"/>
      <c r="LO12" s="171"/>
      <c r="LP12" s="171"/>
      <c r="LQ12" s="171"/>
      <c r="LR12" s="171"/>
      <c r="LS12" s="171"/>
      <c r="LT12" s="171"/>
      <c r="LU12" s="171"/>
      <c r="LV12" s="171"/>
      <c r="LW12" s="171"/>
      <c r="LX12" s="171"/>
      <c r="LY12" s="171"/>
      <c r="LZ12" s="171"/>
      <c r="MA12" s="171"/>
      <c r="MB12" s="171"/>
      <c r="MC12" s="171"/>
      <c r="MD12" s="171"/>
      <c r="ME12" s="171"/>
      <c r="MF12" s="171"/>
      <c r="MG12" s="171"/>
      <c r="MH12" s="171"/>
      <c r="MI12" s="171"/>
      <c r="MJ12" s="171"/>
      <c r="MK12" s="171"/>
      <c r="ML12" s="171"/>
      <c r="MM12" s="171"/>
      <c r="MN12" s="171"/>
      <c r="MO12" s="171"/>
      <c r="MP12" s="171"/>
      <c r="MQ12" s="171"/>
      <c r="MR12" s="171"/>
      <c r="MS12" s="171"/>
      <c r="MT12" s="171"/>
      <c r="MU12" s="171"/>
      <c r="MV12" s="171"/>
      <c r="MW12" s="171"/>
      <c r="MX12" s="171"/>
      <c r="MY12" s="171"/>
      <c r="MZ12" s="171"/>
      <c r="NA12" s="171"/>
      <c r="NB12" s="171"/>
      <c r="NC12" s="171"/>
      <c r="ND12" s="171"/>
      <c r="NE12" s="171"/>
      <c r="NF12" s="171"/>
      <c r="NG12" s="171"/>
      <c r="NH12" s="171"/>
      <c r="NI12" s="171"/>
      <c r="NJ12" s="171"/>
      <c r="NK12" s="171"/>
      <c r="NL12" s="171"/>
      <c r="NM12" s="171"/>
      <c r="NN12" s="171"/>
      <c r="NO12" s="171"/>
      <c r="NP12" s="171"/>
      <c r="NQ12" s="171"/>
      <c r="NR12" s="171"/>
      <c r="NS12" s="171"/>
      <c r="NT12" s="171"/>
      <c r="NU12" s="171"/>
      <c r="NV12" s="171"/>
      <c r="NW12" s="171"/>
      <c r="NX12" s="171"/>
      <c r="NY12" s="171"/>
      <c r="NZ12" s="171"/>
      <c r="OA12" s="171"/>
      <c r="OB12" s="171"/>
      <c r="OC12" s="171"/>
      <c r="OD12" s="171"/>
      <c r="OE12" s="171"/>
      <c r="OF12" s="171"/>
      <c r="OG12" s="171"/>
      <c r="OH12" s="171"/>
      <c r="OI12" s="171"/>
      <c r="OJ12" s="171"/>
      <c r="OK12" s="171"/>
      <c r="OL12" s="171"/>
      <c r="OM12" s="171"/>
      <c r="ON12" s="171"/>
      <c r="OO12" s="171"/>
      <c r="OP12" s="171"/>
      <c r="OQ12" s="171"/>
      <c r="OR12" s="171"/>
      <c r="OS12" s="171"/>
      <c r="OT12" s="171"/>
      <c r="OU12" s="171"/>
      <c r="OV12" s="171"/>
      <c r="OW12" s="171"/>
      <c r="OX12" s="171"/>
      <c r="OY12" s="171"/>
      <c r="OZ12" s="171"/>
      <c r="PA12" s="171"/>
      <c r="PB12" s="171"/>
      <c r="PC12" s="171"/>
      <c r="PD12" s="171"/>
      <c r="PE12" s="171"/>
      <c r="PF12" s="171"/>
      <c r="PG12" s="171"/>
      <c r="PH12" s="171"/>
      <c r="PI12" s="171"/>
      <c r="PJ12" s="171"/>
      <c r="PK12" s="171"/>
      <c r="PL12" s="171"/>
      <c r="PM12" s="171"/>
      <c r="PN12" s="171"/>
      <c r="PO12" s="171"/>
      <c r="PP12" s="171"/>
      <c r="PQ12" s="171"/>
      <c r="PR12" s="171"/>
      <c r="PS12" s="171"/>
      <c r="PT12" s="171"/>
      <c r="PU12" s="171"/>
      <c r="PV12" s="171"/>
      <c r="PW12" s="171"/>
      <c r="PX12" s="171"/>
      <c r="PY12" s="171"/>
      <c r="PZ12" s="171"/>
      <c r="QA12" s="171"/>
      <c r="QB12" s="171"/>
      <c r="QC12" s="171"/>
      <c r="QD12" s="171"/>
      <c r="QE12" s="171"/>
      <c r="QF12" s="171"/>
      <c r="QG12" s="171"/>
      <c r="QH12" s="171"/>
      <c r="QI12" s="171"/>
      <c r="QJ12" s="171"/>
      <c r="QK12" s="171"/>
      <c r="QL12" s="171"/>
      <c r="QM12" s="171"/>
      <c r="QN12" s="171"/>
      <c r="QO12" s="171"/>
      <c r="QP12" s="171"/>
      <c r="QQ12" s="171"/>
      <c r="QR12" s="171"/>
      <c r="QS12" s="171"/>
      <c r="QT12" s="171"/>
      <c r="QU12" s="171"/>
      <c r="QV12" s="171"/>
      <c r="QW12" s="171"/>
      <c r="QX12" s="171"/>
      <c r="QY12" s="171"/>
      <c r="QZ12" s="171"/>
      <c r="RA12" s="171"/>
      <c r="RB12" s="171"/>
      <c r="RC12" s="171"/>
      <c r="RD12" s="171"/>
      <c r="RE12" s="171"/>
      <c r="RF12" s="171"/>
      <c r="RG12" s="171"/>
      <c r="RH12" s="171"/>
      <c r="RI12" s="171"/>
      <c r="RJ12" s="171"/>
      <c r="RK12" s="171"/>
      <c r="RL12" s="171"/>
      <c r="RM12" s="171"/>
      <c r="RN12" s="171"/>
      <c r="RO12" s="171"/>
      <c r="RP12" s="171"/>
      <c r="RQ12" s="171"/>
      <c r="RR12" s="171"/>
      <c r="RS12" s="171"/>
      <c r="RT12" s="171"/>
      <c r="RU12" s="171"/>
      <c r="RV12" s="171"/>
      <c r="RW12" s="171"/>
      <c r="RX12" s="171"/>
      <c r="RY12" s="171"/>
      <c r="RZ12" s="171"/>
      <c r="SA12" s="171"/>
      <c r="SB12" s="171"/>
      <c r="SC12" s="171"/>
      <c r="SD12" s="171"/>
      <c r="SE12" s="171"/>
      <c r="SF12" s="171"/>
      <c r="SG12" s="171"/>
      <c r="SH12" s="171"/>
      <c r="SI12" s="171"/>
      <c r="SJ12" s="171"/>
      <c r="SK12" s="171"/>
      <c r="SL12" s="171"/>
      <c r="SM12" s="171"/>
      <c r="SN12" s="171"/>
      <c r="SO12" s="171"/>
      <c r="SP12" s="171"/>
      <c r="SQ12" s="171"/>
      <c r="SR12" s="171"/>
      <c r="SS12" s="171"/>
      <c r="ST12" s="171"/>
      <c r="SU12" s="171"/>
      <c r="SV12" s="171"/>
      <c r="SW12" s="171"/>
      <c r="SX12" s="171"/>
      <c r="SY12" s="171"/>
      <c r="SZ12" s="171"/>
      <c r="TA12" s="171"/>
      <c r="TB12" s="171"/>
      <c r="TC12" s="171"/>
      <c r="TD12" s="171"/>
      <c r="TE12" s="171"/>
      <c r="TF12" s="171"/>
      <c r="TG12" s="171"/>
      <c r="TH12" s="171"/>
      <c r="TI12" s="171"/>
      <c r="TJ12" s="171"/>
      <c r="TK12" s="171"/>
      <c r="TL12" s="171"/>
      <c r="TM12" s="171"/>
      <c r="TN12" s="171"/>
      <c r="TO12" s="171"/>
      <c r="TP12" s="171"/>
      <c r="TQ12" s="171"/>
      <c r="TR12" s="171"/>
      <c r="TS12" s="171"/>
      <c r="TT12" s="171"/>
      <c r="TU12" s="171"/>
      <c r="TV12" s="171"/>
      <c r="TW12" s="171"/>
      <c r="TX12" s="171"/>
      <c r="TY12" s="171"/>
      <c r="TZ12" s="171"/>
      <c r="UA12" s="171"/>
      <c r="UB12" s="171"/>
      <c r="UC12" s="171"/>
      <c r="UD12" s="171"/>
      <c r="UE12" s="171"/>
      <c r="UF12" s="171"/>
      <c r="UG12" s="171"/>
      <c r="UH12" s="171"/>
      <c r="UI12" s="171"/>
      <c r="UJ12" s="171"/>
      <c r="UK12" s="171"/>
      <c r="UL12" s="171"/>
      <c r="UM12" s="171"/>
      <c r="UN12" s="171"/>
      <c r="UO12" s="171"/>
      <c r="UP12" s="171"/>
      <c r="UQ12" s="171"/>
      <c r="UR12" s="171"/>
      <c r="US12" s="171"/>
      <c r="UT12" s="171"/>
      <c r="UU12" s="171"/>
      <c r="UV12" s="171"/>
      <c r="UW12" s="171"/>
      <c r="UX12" s="171"/>
      <c r="UY12" s="171"/>
      <c r="UZ12" s="171"/>
      <c r="VA12" s="171"/>
      <c r="VB12" s="171"/>
      <c r="VC12" s="171"/>
      <c r="VD12" s="171"/>
      <c r="VE12" s="171"/>
      <c r="VF12" s="171"/>
      <c r="VG12" s="171"/>
      <c r="VH12" s="171"/>
      <c r="VI12" s="171"/>
      <c r="VJ12" s="171"/>
      <c r="VK12" s="171"/>
      <c r="VL12" s="171"/>
      <c r="VM12" s="171"/>
      <c r="VN12" s="171"/>
      <c r="VO12" s="171"/>
      <c r="VP12" s="171"/>
      <c r="VQ12" s="171"/>
      <c r="VR12" s="171"/>
      <c r="VS12" s="171"/>
      <c r="VT12" s="171"/>
      <c r="VU12" s="171"/>
      <c r="VV12" s="171"/>
      <c r="VW12" s="171"/>
      <c r="VX12" s="171"/>
      <c r="VY12" s="171"/>
      <c r="VZ12" s="171"/>
      <c r="WA12" s="171"/>
      <c r="WB12" s="171"/>
      <c r="WC12" s="171"/>
      <c r="WD12" s="171"/>
      <c r="WE12" s="171"/>
      <c r="WF12" s="171"/>
      <c r="WG12" s="171"/>
      <c r="WH12" s="171"/>
      <c r="WI12" s="171"/>
      <c r="WJ12" s="171"/>
      <c r="WK12" s="171"/>
      <c r="WL12" s="171"/>
      <c r="WM12" s="171"/>
      <c r="WN12" s="171"/>
      <c r="WO12" s="171"/>
      <c r="WP12" s="171"/>
      <c r="WQ12" s="171"/>
      <c r="WR12" s="171"/>
      <c r="WS12" s="171"/>
      <c r="WT12" s="171"/>
      <c r="WU12" s="171"/>
      <c r="WV12" s="171"/>
      <c r="WW12" s="171"/>
      <c r="WX12" s="171"/>
      <c r="WY12" s="171"/>
      <c r="WZ12" s="171"/>
      <c r="XA12" s="171"/>
      <c r="XB12" s="171"/>
      <c r="XC12" s="171"/>
      <c r="XD12" s="171"/>
      <c r="XE12" s="171"/>
      <c r="XF12" s="171"/>
      <c r="XG12" s="171"/>
      <c r="XH12" s="171"/>
      <c r="XI12" s="171"/>
      <c r="XJ12" s="171"/>
      <c r="XK12" s="171"/>
      <c r="XL12" s="171"/>
      <c r="XM12" s="171"/>
      <c r="XN12" s="171"/>
      <c r="XO12" s="171"/>
      <c r="XP12" s="171"/>
      <c r="XQ12" s="171"/>
      <c r="XR12" s="171"/>
      <c r="XS12" s="171"/>
      <c r="XT12" s="171"/>
      <c r="XU12" s="171"/>
      <c r="XV12" s="171"/>
      <c r="XW12" s="171"/>
      <c r="XX12" s="171"/>
      <c r="XY12" s="171"/>
      <c r="XZ12" s="171"/>
      <c r="YA12" s="171"/>
      <c r="YB12" s="171"/>
      <c r="YC12" s="171"/>
      <c r="YD12" s="171"/>
      <c r="YE12" s="171"/>
      <c r="YF12" s="171"/>
      <c r="YG12" s="171"/>
      <c r="YH12" s="171"/>
      <c r="YI12" s="171"/>
      <c r="YJ12" s="171"/>
      <c r="YK12" s="171"/>
      <c r="YL12" s="171"/>
      <c r="YM12" s="171"/>
      <c r="YN12" s="171"/>
      <c r="YO12" s="171"/>
      <c r="YP12" s="171"/>
      <c r="YQ12" s="171"/>
      <c r="YR12" s="171"/>
      <c r="YS12" s="171"/>
      <c r="YT12" s="171"/>
      <c r="YU12" s="171"/>
      <c r="YV12" s="171"/>
      <c r="YW12" s="171"/>
      <c r="YX12" s="171"/>
      <c r="YY12" s="171"/>
      <c r="YZ12" s="171"/>
      <c r="ZA12" s="171"/>
      <c r="ZB12" s="171"/>
      <c r="ZC12" s="171"/>
      <c r="ZD12" s="171"/>
      <c r="ZE12" s="171"/>
      <c r="ZF12" s="171"/>
      <c r="ZG12" s="171"/>
      <c r="ZH12" s="171"/>
      <c r="ZI12" s="171"/>
      <c r="ZJ12" s="171"/>
      <c r="ZK12" s="171"/>
      <c r="ZL12" s="171"/>
      <c r="ZM12" s="171"/>
      <c r="ZN12" s="171"/>
      <c r="ZO12" s="171"/>
      <c r="ZP12" s="171"/>
      <c r="ZQ12" s="171"/>
      <c r="ZR12" s="171"/>
      <c r="ZS12" s="171"/>
      <c r="ZT12" s="171"/>
      <c r="ZU12" s="171"/>
      <c r="ZV12" s="171"/>
      <c r="ZW12" s="171"/>
      <c r="ZX12" s="171"/>
      <c r="ZY12" s="171"/>
      <c r="ZZ12" s="171"/>
      <c r="AAA12" s="171"/>
      <c r="AAB12" s="171"/>
      <c r="AAC12" s="171"/>
      <c r="AAD12" s="171"/>
      <c r="AAE12" s="171"/>
      <c r="AAF12" s="171"/>
      <c r="AAG12" s="171"/>
      <c r="AAH12" s="171"/>
      <c r="AAI12" s="171"/>
      <c r="AAJ12" s="171"/>
      <c r="AAK12" s="171"/>
      <c r="AAL12" s="171"/>
      <c r="AAM12" s="171"/>
      <c r="AAN12" s="171"/>
      <c r="AAO12" s="171"/>
      <c r="AAP12" s="171"/>
      <c r="AAQ12" s="171"/>
      <c r="AAR12" s="171"/>
      <c r="AAS12" s="171"/>
      <c r="AAT12" s="171"/>
      <c r="AAU12" s="171"/>
      <c r="AAV12" s="171"/>
      <c r="AAW12" s="171"/>
      <c r="AAX12" s="171"/>
      <c r="AAY12" s="171"/>
      <c r="AAZ12" s="171"/>
      <c r="ABA12" s="171"/>
      <c r="ABB12" s="171"/>
      <c r="ABC12" s="171"/>
      <c r="ABD12" s="171"/>
      <c r="ABE12" s="171"/>
      <c r="ABF12" s="171"/>
      <c r="ABG12" s="171"/>
      <c r="ABH12" s="171"/>
      <c r="ABI12" s="171"/>
      <c r="ABJ12" s="171"/>
      <c r="ABK12" s="171"/>
      <c r="ABL12" s="171"/>
      <c r="ABM12" s="171"/>
      <c r="ABN12" s="171"/>
      <c r="ABO12" s="171"/>
      <c r="ABP12" s="171"/>
      <c r="ABQ12" s="171"/>
      <c r="ABR12" s="171"/>
      <c r="ABS12" s="171"/>
      <c r="ABT12" s="171"/>
      <c r="ABU12" s="171"/>
      <c r="ABV12" s="171"/>
      <c r="ABW12" s="171"/>
      <c r="ABX12" s="171"/>
      <c r="ABY12" s="171"/>
      <c r="ABZ12" s="171"/>
      <c r="ACA12" s="171"/>
      <c r="ACB12" s="171"/>
      <c r="ACC12" s="171"/>
      <c r="ACD12" s="171"/>
      <c r="ACE12" s="171"/>
      <c r="ACF12" s="171"/>
      <c r="ACG12" s="171"/>
      <c r="ACH12" s="171"/>
      <c r="ACI12" s="171"/>
      <c r="ACJ12" s="171"/>
      <c r="ACK12" s="171"/>
      <c r="ACL12" s="171"/>
      <c r="ACM12" s="171"/>
      <c r="ACN12" s="171"/>
      <c r="ACO12" s="171"/>
      <c r="ACP12" s="171"/>
      <c r="ACQ12" s="171"/>
      <c r="ACR12" s="171"/>
      <c r="ACS12" s="171"/>
      <c r="ACT12" s="171"/>
      <c r="ACU12" s="171"/>
      <c r="ACV12" s="171"/>
      <c r="ACW12" s="171"/>
      <c r="ACX12" s="171"/>
      <c r="ACY12" s="171"/>
      <c r="ACZ12" s="171"/>
      <c r="ADA12" s="171"/>
      <c r="ADB12" s="171"/>
      <c r="ADC12" s="171"/>
      <c r="ADD12" s="171"/>
      <c r="ADE12" s="171"/>
      <c r="ADF12" s="171"/>
      <c r="ADG12" s="171"/>
      <c r="ADH12" s="171"/>
      <c r="ADI12" s="171"/>
      <c r="ADJ12" s="171"/>
      <c r="ADK12" s="171"/>
      <c r="ADL12" s="171"/>
      <c r="ADM12" s="171"/>
      <c r="ADN12" s="171"/>
      <c r="ADO12" s="171"/>
      <c r="ADP12" s="171"/>
      <c r="ADQ12" s="171"/>
      <c r="ADR12" s="171"/>
      <c r="ADS12" s="171"/>
      <c r="ADT12" s="171"/>
      <c r="ADU12" s="171"/>
      <c r="ADV12" s="171"/>
      <c r="ADW12" s="171"/>
      <c r="ADX12" s="171"/>
      <c r="ADY12" s="171"/>
      <c r="ADZ12" s="171"/>
      <c r="AEA12" s="171"/>
      <c r="AEB12" s="171"/>
      <c r="AEC12" s="171"/>
      <c r="AED12" s="171"/>
      <c r="AEE12" s="171"/>
      <c r="AEF12" s="171"/>
      <c r="AEG12" s="171"/>
      <c r="AEH12" s="171"/>
      <c r="AEI12" s="171"/>
      <c r="AEJ12" s="171"/>
      <c r="AEK12" s="171"/>
      <c r="AEL12" s="171"/>
      <c r="AEM12" s="171"/>
      <c r="AEN12" s="171"/>
      <c r="AEO12" s="171"/>
      <c r="AEP12" s="171"/>
      <c r="AEQ12" s="171"/>
      <c r="AER12" s="171"/>
      <c r="AES12" s="171"/>
      <c r="AET12" s="171"/>
      <c r="AEU12" s="171"/>
      <c r="AEV12" s="171"/>
      <c r="AEW12" s="171"/>
      <c r="AEX12" s="171"/>
      <c r="AEY12" s="171"/>
      <c r="AEZ12" s="171"/>
      <c r="AFA12" s="171"/>
      <c r="AFB12" s="171"/>
      <c r="AFC12" s="171"/>
      <c r="AFD12" s="171"/>
      <c r="AFE12" s="171"/>
      <c r="AFF12" s="171"/>
      <c r="AFG12" s="171"/>
      <c r="AFH12" s="171"/>
      <c r="AFI12" s="171"/>
      <c r="AFJ12" s="171"/>
      <c r="AFK12" s="171"/>
      <c r="AFL12" s="171"/>
      <c r="AFM12" s="171"/>
      <c r="AFN12" s="171"/>
      <c r="AFO12" s="171"/>
      <c r="AFP12" s="171"/>
      <c r="AFQ12" s="171"/>
      <c r="AFR12" s="171"/>
      <c r="AFS12" s="171"/>
      <c r="AFT12" s="171"/>
      <c r="AFU12" s="171"/>
      <c r="AFV12" s="171"/>
      <c r="AFW12" s="171"/>
      <c r="AFX12" s="171"/>
      <c r="AFY12" s="171"/>
      <c r="AFZ12" s="171"/>
      <c r="AGA12" s="171"/>
      <c r="AGB12" s="171"/>
      <c r="AGC12" s="171"/>
      <c r="AGD12" s="171"/>
      <c r="AGE12" s="171"/>
      <c r="AGF12" s="171"/>
      <c r="AGG12" s="171"/>
      <c r="AGH12" s="171"/>
      <c r="AGI12" s="171"/>
      <c r="AGJ12" s="171"/>
      <c r="AGK12" s="171"/>
      <c r="AGL12" s="171"/>
      <c r="AGM12" s="171"/>
      <c r="AGN12" s="171"/>
      <c r="AGO12" s="171"/>
      <c r="AGP12" s="171"/>
      <c r="AGQ12" s="171"/>
      <c r="AGR12" s="171"/>
      <c r="AGS12" s="171"/>
      <c r="AGT12" s="171"/>
      <c r="AGU12" s="171"/>
      <c r="AGV12" s="171"/>
      <c r="AGW12" s="171"/>
      <c r="AGX12" s="171"/>
      <c r="AGY12" s="171"/>
      <c r="AGZ12" s="171"/>
      <c r="AHA12" s="171"/>
      <c r="AHB12" s="171"/>
      <c r="AHC12" s="171"/>
      <c r="AHD12" s="171"/>
      <c r="AHE12" s="171"/>
      <c r="AHF12" s="171"/>
      <c r="AHG12" s="171"/>
      <c r="AHH12" s="171"/>
      <c r="AHI12" s="171"/>
      <c r="AHJ12" s="171"/>
      <c r="AHK12" s="171"/>
      <c r="AHL12" s="171"/>
      <c r="AHM12" s="171"/>
      <c r="AHN12" s="171"/>
      <c r="AHO12" s="171"/>
      <c r="AHP12" s="171"/>
      <c r="AHQ12" s="171"/>
      <c r="AHR12" s="171"/>
      <c r="AHS12" s="171"/>
      <c r="AHT12" s="171"/>
      <c r="AHU12" s="171"/>
      <c r="AHV12" s="171"/>
      <c r="AHW12" s="171"/>
      <c r="AHX12" s="171"/>
      <c r="AHY12" s="171"/>
      <c r="AHZ12" s="171"/>
      <c r="AIA12" s="171"/>
      <c r="AIB12" s="171"/>
      <c r="AIC12" s="171"/>
      <c r="AID12" s="171"/>
      <c r="AIE12" s="171"/>
      <c r="AIF12" s="171"/>
      <c r="AIG12" s="171"/>
      <c r="AIH12" s="171"/>
      <c r="AII12" s="171"/>
      <c r="AIJ12" s="171"/>
      <c r="AIK12" s="171"/>
      <c r="AIL12" s="171"/>
      <c r="AIM12" s="171"/>
      <c r="AIN12" s="171"/>
      <c r="AIO12" s="171"/>
      <c r="AIP12" s="171"/>
      <c r="AIQ12" s="171"/>
      <c r="AIR12" s="171"/>
      <c r="AIS12" s="171"/>
      <c r="AIT12" s="171"/>
      <c r="AIU12" s="171"/>
      <c r="AIV12" s="171"/>
      <c r="AIW12" s="171"/>
      <c r="AIX12" s="171"/>
      <c r="AIY12" s="171"/>
      <c r="AIZ12" s="171"/>
      <c r="AJA12" s="171"/>
      <c r="AJB12" s="171"/>
      <c r="AJC12" s="171"/>
      <c r="AJD12" s="171"/>
      <c r="AJE12" s="171"/>
      <c r="AJF12" s="171"/>
      <c r="AJG12" s="171"/>
      <c r="AJH12" s="171"/>
      <c r="AJI12" s="171"/>
      <c r="AJJ12" s="171"/>
      <c r="AJK12" s="171"/>
      <c r="AJL12" s="171"/>
      <c r="AJM12" s="171"/>
      <c r="AJN12" s="171"/>
      <c r="AJO12" s="171"/>
      <c r="AJP12" s="171"/>
      <c r="AJQ12" s="171"/>
      <c r="AJR12" s="171"/>
      <c r="AJS12" s="171"/>
      <c r="AJT12" s="171"/>
      <c r="AJU12" s="171"/>
      <c r="AJV12" s="171"/>
      <c r="AJW12" s="171"/>
      <c r="AJX12" s="171"/>
      <c r="AJY12" s="171"/>
      <c r="AJZ12" s="171"/>
      <c r="AKA12" s="171"/>
      <c r="AKB12" s="171"/>
      <c r="AKC12" s="171"/>
      <c r="AKD12" s="171"/>
      <c r="AKE12" s="171"/>
      <c r="AKF12" s="171"/>
      <c r="AKG12" s="171"/>
      <c r="AKH12" s="171"/>
      <c r="AKI12" s="171"/>
      <c r="AKJ12" s="171"/>
      <c r="AKK12" s="171"/>
      <c r="AKL12" s="171"/>
      <c r="AKM12" s="171"/>
      <c r="AKN12" s="171"/>
      <c r="AKO12" s="171"/>
      <c r="AKP12" s="171"/>
      <c r="AKQ12" s="171"/>
      <c r="AKR12" s="171"/>
      <c r="AKS12" s="171"/>
      <c r="AKT12" s="171"/>
      <c r="AKU12" s="171"/>
      <c r="AKV12" s="171"/>
      <c r="AKW12" s="171"/>
      <c r="AKX12" s="171"/>
      <c r="AKY12" s="171"/>
      <c r="AKZ12" s="171"/>
      <c r="ALA12" s="171"/>
      <c r="ALB12" s="171"/>
      <c r="ALC12" s="171"/>
      <c r="ALD12" s="171"/>
      <c r="ALE12" s="171"/>
      <c r="ALF12" s="171"/>
      <c r="ALG12" s="171"/>
      <c r="ALH12" s="171"/>
      <c r="ALI12" s="171"/>
      <c r="ALJ12" s="171"/>
      <c r="ALK12" s="171"/>
      <c r="ALL12" s="171"/>
      <c r="ALM12" s="171"/>
      <c r="ALN12" s="171"/>
      <c r="ALO12" s="171"/>
      <c r="ALP12" s="171"/>
      <c r="ALQ12" s="171"/>
      <c r="ALR12" s="171"/>
      <c r="ALS12" s="171"/>
      <c r="ALT12" s="171"/>
      <c r="ALU12" s="171"/>
      <c r="ALV12" s="171"/>
      <c r="ALW12" s="171"/>
      <c r="ALX12" s="171"/>
      <c r="ALY12" s="171"/>
      <c r="ALZ12" s="171"/>
      <c r="AMA12" s="171"/>
      <c r="AMB12" s="171"/>
      <c r="AMC12" s="171"/>
      <c r="AMD12" s="171"/>
      <c r="AME12" s="171"/>
      <c r="AMF12" s="171"/>
      <c r="AMG12" s="171"/>
      <c r="AMH12" s="171"/>
      <c r="AMI12" s="171"/>
      <c r="AMJ12" s="171"/>
      <c r="AMK12" s="171"/>
      <c r="AML12" s="171"/>
      <c r="AMM12" s="171"/>
      <c r="AMN12" s="171"/>
      <c r="AMO12" s="171"/>
      <c r="AMP12" s="171"/>
      <c r="AMQ12" s="171"/>
      <c r="AMR12" s="171"/>
      <c r="AMS12" s="171"/>
      <c r="AMT12" s="171"/>
      <c r="AMU12" s="171"/>
      <c r="AMV12" s="171"/>
      <c r="AMW12" s="171"/>
      <c r="AMX12" s="171"/>
      <c r="AMY12" s="171"/>
      <c r="AMZ12" s="171"/>
      <c r="ANA12" s="171"/>
      <c r="ANB12" s="171"/>
      <c r="ANC12" s="171"/>
      <c r="AND12" s="171"/>
      <c r="ANE12" s="171"/>
      <c r="ANF12" s="171"/>
      <c r="ANG12" s="171"/>
      <c r="ANH12" s="171"/>
      <c r="ANI12" s="171"/>
      <c r="ANJ12" s="171"/>
      <c r="ANK12" s="171"/>
      <c r="ANL12" s="171"/>
      <c r="ANM12" s="171"/>
      <c r="ANN12" s="171"/>
      <c r="ANO12" s="171"/>
      <c r="ANP12" s="171"/>
      <c r="ANQ12" s="171"/>
      <c r="ANR12" s="171"/>
      <c r="ANS12" s="171"/>
      <c r="ANT12" s="171"/>
      <c r="ANU12" s="171"/>
      <c r="ANV12" s="171"/>
      <c r="ANW12" s="171"/>
      <c r="ANX12" s="171"/>
      <c r="ANY12" s="171"/>
      <c r="ANZ12" s="171"/>
      <c r="AOA12" s="171"/>
      <c r="AOB12" s="171"/>
      <c r="AOC12" s="171"/>
      <c r="AOD12" s="171"/>
      <c r="AOE12" s="171"/>
      <c r="AOF12" s="171"/>
      <c r="AOG12" s="171"/>
      <c r="AOH12" s="171"/>
      <c r="AOI12" s="171"/>
      <c r="AOJ12" s="171"/>
      <c r="AOK12" s="171"/>
      <c r="AOL12" s="171"/>
      <c r="AOM12" s="171"/>
      <c r="AON12" s="171"/>
      <c r="AOO12" s="171"/>
      <c r="AOP12" s="171"/>
      <c r="AOQ12" s="171"/>
      <c r="AOR12" s="171"/>
      <c r="AOS12" s="171"/>
      <c r="AOT12" s="171"/>
      <c r="AOU12" s="171"/>
      <c r="AOV12" s="171"/>
      <c r="AOW12" s="171"/>
      <c r="AOX12" s="171"/>
      <c r="AOY12" s="171"/>
      <c r="AOZ12" s="171"/>
      <c r="APA12" s="171"/>
      <c r="APB12" s="171"/>
      <c r="APC12" s="171"/>
      <c r="APD12" s="171"/>
      <c r="APE12" s="171"/>
      <c r="APF12" s="171"/>
      <c r="APG12" s="171"/>
      <c r="APH12" s="171"/>
      <c r="API12" s="171"/>
      <c r="APJ12" s="171"/>
      <c r="APK12" s="171"/>
      <c r="APL12" s="171"/>
      <c r="APM12" s="171"/>
      <c r="APN12" s="171"/>
      <c r="APO12" s="171"/>
      <c r="APP12" s="171"/>
      <c r="APQ12" s="171"/>
      <c r="APR12" s="171"/>
      <c r="APS12" s="171"/>
      <c r="APT12" s="171"/>
      <c r="APU12" s="171"/>
      <c r="APV12" s="171"/>
      <c r="APW12" s="171"/>
      <c r="APX12" s="171"/>
      <c r="APY12" s="171"/>
      <c r="APZ12" s="171"/>
      <c r="AQA12" s="171"/>
      <c r="AQB12" s="171"/>
      <c r="AQC12" s="171"/>
      <c r="AQD12" s="171"/>
      <c r="AQE12" s="171"/>
      <c r="AQF12" s="171"/>
      <c r="AQG12" s="171"/>
      <c r="AQH12" s="171"/>
      <c r="AQI12" s="171"/>
      <c r="AQJ12" s="171"/>
      <c r="AQK12" s="171"/>
      <c r="AQL12" s="171"/>
      <c r="AQM12" s="171"/>
      <c r="AQN12" s="171"/>
      <c r="AQO12" s="171"/>
      <c r="AQP12" s="171"/>
      <c r="AQQ12" s="171"/>
      <c r="AQR12" s="171"/>
      <c r="AQS12" s="171"/>
      <c r="AQT12" s="171"/>
      <c r="AQU12" s="171"/>
      <c r="AQV12" s="171"/>
      <c r="AQW12" s="171"/>
      <c r="AQX12" s="171"/>
      <c r="AQY12" s="171"/>
      <c r="AQZ12" s="171"/>
      <c r="ARA12" s="171"/>
      <c r="ARB12" s="171"/>
      <c r="ARC12" s="171"/>
      <c r="ARD12" s="171"/>
      <c r="ARE12" s="171"/>
      <c r="ARF12" s="171"/>
      <c r="ARG12" s="171"/>
      <c r="ARH12" s="171"/>
      <c r="ARI12" s="171"/>
      <c r="ARJ12" s="171"/>
      <c r="ARK12" s="171"/>
      <c r="ARL12" s="171"/>
      <c r="ARM12" s="171"/>
      <c r="ARN12" s="171"/>
      <c r="ARO12" s="171"/>
      <c r="ARP12" s="171"/>
      <c r="ARQ12" s="171"/>
      <c r="ARR12" s="171"/>
      <c r="ARS12" s="171"/>
      <c r="ART12" s="171"/>
      <c r="ARU12" s="171"/>
      <c r="ARV12" s="171"/>
      <c r="ARW12" s="171"/>
      <c r="ARX12" s="171"/>
      <c r="ARY12" s="171"/>
      <c r="ARZ12" s="171"/>
      <c r="ASA12" s="171"/>
      <c r="ASB12" s="171"/>
      <c r="ASC12" s="171"/>
      <c r="ASD12" s="171"/>
      <c r="ASE12" s="171"/>
      <c r="ASF12" s="171"/>
      <c r="ASG12" s="171"/>
      <c r="ASH12" s="171"/>
      <c r="ASI12" s="171"/>
      <c r="ASJ12" s="171"/>
      <c r="ASK12" s="171"/>
      <c r="ASL12" s="171"/>
      <c r="ASM12" s="171"/>
      <c r="ASN12" s="171"/>
      <c r="ASO12" s="171"/>
      <c r="ASP12" s="171"/>
      <c r="ASQ12" s="171"/>
      <c r="ASR12" s="171"/>
      <c r="ASS12" s="171"/>
      <c r="AST12" s="171"/>
      <c r="ASU12" s="171"/>
      <c r="ASV12" s="171"/>
      <c r="ASW12" s="171"/>
      <c r="ASX12" s="171"/>
      <c r="ASY12" s="171"/>
      <c r="ASZ12" s="171"/>
      <c r="ATA12" s="171"/>
      <c r="ATB12" s="171"/>
      <c r="ATC12" s="171"/>
      <c r="ATD12" s="171"/>
      <c r="ATE12" s="171"/>
      <c r="ATF12" s="171"/>
      <c r="ATG12" s="171"/>
      <c r="ATH12" s="171"/>
      <c r="ATI12" s="171"/>
      <c r="ATJ12" s="171"/>
      <c r="ATK12" s="171"/>
      <c r="ATL12" s="171"/>
      <c r="ATM12" s="171"/>
      <c r="ATN12" s="171"/>
      <c r="ATO12" s="171"/>
      <c r="ATP12" s="171"/>
      <c r="ATQ12" s="171"/>
      <c r="ATR12" s="171"/>
      <c r="ATS12" s="171"/>
      <c r="ATT12" s="171"/>
      <c r="ATU12" s="171"/>
      <c r="ATV12" s="171"/>
      <c r="ATW12" s="171"/>
      <c r="ATX12" s="171"/>
      <c r="ATY12" s="171"/>
      <c r="ATZ12" s="171"/>
      <c r="AUA12" s="171"/>
      <c r="AUB12" s="171"/>
      <c r="AUC12" s="171"/>
      <c r="AUD12" s="171"/>
      <c r="AUE12" s="171"/>
      <c r="AUF12" s="171"/>
      <c r="AUG12" s="171"/>
      <c r="AUH12" s="171"/>
      <c r="AUI12" s="171"/>
      <c r="AUJ12" s="171"/>
      <c r="AUK12" s="171"/>
      <c r="AUL12" s="171"/>
      <c r="AUM12" s="171"/>
      <c r="AUN12" s="171"/>
      <c r="AUO12" s="171"/>
      <c r="AUP12" s="171"/>
      <c r="AUQ12" s="171"/>
      <c r="AUR12" s="171"/>
      <c r="AUS12" s="171"/>
      <c r="AUT12" s="171"/>
      <c r="AUU12" s="171"/>
      <c r="AUV12" s="171"/>
      <c r="AUW12" s="171"/>
      <c r="AUX12" s="171"/>
      <c r="AUY12" s="171"/>
      <c r="AUZ12" s="171"/>
      <c r="AVA12" s="171"/>
      <c r="AVB12" s="171"/>
      <c r="AVC12" s="171"/>
      <c r="AVD12" s="171"/>
      <c r="AVE12" s="171"/>
      <c r="AVF12" s="171"/>
      <c r="AVG12" s="171"/>
      <c r="AVH12" s="171"/>
      <c r="AVI12" s="171"/>
      <c r="AVJ12" s="171"/>
      <c r="AVK12" s="171"/>
      <c r="AVL12" s="171"/>
      <c r="AVM12" s="171"/>
      <c r="AVN12" s="171"/>
      <c r="AVO12" s="171"/>
      <c r="AVP12" s="171"/>
      <c r="AVQ12" s="171"/>
      <c r="AVR12" s="171"/>
      <c r="AVS12" s="171"/>
      <c r="AVT12" s="171"/>
      <c r="AVU12" s="171"/>
      <c r="AVV12" s="171"/>
      <c r="AVW12" s="171"/>
      <c r="AVX12" s="171"/>
      <c r="AVY12" s="171"/>
      <c r="AVZ12" s="171"/>
      <c r="AWA12" s="171"/>
      <c r="AWB12" s="171"/>
      <c r="AWC12" s="171"/>
      <c r="AWD12" s="171"/>
      <c r="AWE12" s="171"/>
      <c r="AWF12" s="171"/>
      <c r="AWG12" s="171"/>
      <c r="AWH12" s="171"/>
      <c r="AWI12" s="171"/>
      <c r="AWJ12" s="171"/>
      <c r="AWK12" s="171"/>
      <c r="AWL12" s="171"/>
      <c r="AWM12" s="171"/>
      <c r="AWN12" s="171"/>
      <c r="AWO12" s="171"/>
      <c r="AWP12" s="171"/>
      <c r="AWQ12" s="171"/>
      <c r="AWR12" s="171"/>
      <c r="AWS12" s="171"/>
      <c r="AWT12" s="171"/>
      <c r="AWU12" s="171"/>
      <c r="AWV12" s="171"/>
      <c r="AWW12" s="171"/>
      <c r="AWX12" s="171"/>
      <c r="AWY12" s="171"/>
      <c r="AWZ12" s="171"/>
      <c r="AXA12" s="171"/>
      <c r="AXB12" s="171"/>
      <c r="AXC12" s="171"/>
      <c r="AXD12" s="171"/>
      <c r="AXE12" s="171"/>
      <c r="AXF12" s="171"/>
      <c r="AXG12" s="171"/>
      <c r="AXH12" s="171"/>
      <c r="AXI12" s="171"/>
      <c r="AXJ12" s="171"/>
      <c r="AXK12" s="171"/>
      <c r="AXL12" s="171"/>
      <c r="AXM12" s="171"/>
      <c r="AXN12" s="171"/>
      <c r="AXO12" s="171"/>
      <c r="AXP12" s="171"/>
      <c r="AXQ12" s="171"/>
      <c r="AXR12" s="171"/>
      <c r="AXS12" s="171"/>
      <c r="AXT12" s="171"/>
      <c r="AXU12" s="171"/>
      <c r="AXV12" s="171"/>
      <c r="AXW12" s="171"/>
      <c r="AXX12" s="171"/>
      <c r="AXY12" s="171"/>
      <c r="AXZ12" s="171"/>
      <c r="AYA12" s="171"/>
      <c r="AYB12" s="171"/>
      <c r="AYC12" s="171"/>
      <c r="AYD12" s="171"/>
      <c r="AYE12" s="171"/>
      <c r="AYF12" s="171"/>
      <c r="AYG12" s="171"/>
      <c r="AYH12" s="171"/>
      <c r="AYI12" s="171"/>
      <c r="AYJ12" s="171"/>
      <c r="AYK12" s="171"/>
      <c r="AYL12" s="171"/>
      <c r="AYM12" s="171"/>
      <c r="AYN12" s="171"/>
      <c r="AYO12" s="171"/>
      <c r="AYP12" s="171"/>
      <c r="AYQ12" s="171"/>
      <c r="AYR12" s="171"/>
      <c r="AYS12" s="171"/>
      <c r="AYT12" s="171"/>
      <c r="AYU12" s="171"/>
      <c r="AYV12" s="171"/>
      <c r="AYW12" s="171"/>
      <c r="AYX12" s="171"/>
      <c r="AYY12" s="171"/>
      <c r="AYZ12" s="171"/>
      <c r="AZA12" s="171"/>
      <c r="AZB12" s="171"/>
      <c r="AZC12" s="171"/>
      <c r="AZD12" s="171"/>
      <c r="AZE12" s="171"/>
      <c r="AZF12" s="171"/>
      <c r="AZG12" s="171"/>
      <c r="AZH12" s="171"/>
      <c r="AZI12" s="171"/>
      <c r="AZJ12" s="171"/>
      <c r="AZK12" s="171"/>
      <c r="AZL12" s="171"/>
      <c r="AZM12" s="171"/>
      <c r="AZN12" s="171"/>
      <c r="AZO12" s="171"/>
      <c r="AZP12" s="171"/>
      <c r="AZQ12" s="171"/>
      <c r="AZR12" s="171"/>
      <c r="AZS12" s="171"/>
      <c r="AZT12" s="171"/>
      <c r="AZU12" s="171"/>
      <c r="AZV12" s="171"/>
      <c r="AZW12" s="171"/>
      <c r="AZX12" s="171"/>
      <c r="AZY12" s="171"/>
      <c r="AZZ12" s="171"/>
      <c r="BAA12" s="171"/>
      <c r="BAB12" s="171"/>
      <c r="BAC12" s="171"/>
      <c r="BAD12" s="171"/>
      <c r="BAE12" s="171"/>
      <c r="BAF12" s="171"/>
      <c r="BAG12" s="171"/>
      <c r="BAH12" s="171"/>
      <c r="BAI12" s="171"/>
      <c r="BAJ12" s="171"/>
      <c r="BAK12" s="171"/>
      <c r="BAL12" s="171"/>
      <c r="BAM12" s="171"/>
      <c r="BAN12" s="171"/>
      <c r="BAO12" s="171"/>
      <c r="BAP12" s="171"/>
      <c r="BAQ12" s="171"/>
      <c r="BAR12" s="171"/>
      <c r="BAS12" s="171"/>
      <c r="BAT12" s="171"/>
      <c r="BAU12" s="171"/>
      <c r="BAV12" s="171"/>
      <c r="BAW12" s="171"/>
      <c r="BAX12" s="171"/>
      <c r="BAY12" s="171"/>
      <c r="BAZ12" s="171"/>
      <c r="BBA12" s="171"/>
      <c r="BBB12" s="171"/>
      <c r="BBC12" s="171"/>
      <c r="BBD12" s="171"/>
      <c r="BBE12" s="171"/>
      <c r="BBF12" s="171"/>
      <c r="BBG12" s="171"/>
      <c r="BBH12" s="171"/>
      <c r="BBI12" s="171"/>
      <c r="BBJ12" s="171"/>
      <c r="BBK12" s="171"/>
      <c r="BBL12" s="171"/>
      <c r="BBM12" s="171"/>
      <c r="BBN12" s="171"/>
      <c r="BBO12" s="171"/>
      <c r="BBP12" s="171"/>
      <c r="BBQ12" s="171"/>
      <c r="BBR12" s="171"/>
      <c r="BBS12" s="171"/>
      <c r="BBT12" s="171"/>
      <c r="BBU12" s="171"/>
      <c r="BBV12" s="171"/>
      <c r="BBW12" s="171"/>
      <c r="BBX12" s="171"/>
      <c r="BBY12" s="171"/>
      <c r="BBZ12" s="171"/>
      <c r="BCA12" s="171"/>
      <c r="BCB12" s="171"/>
      <c r="BCC12" s="171"/>
      <c r="BCD12" s="171"/>
      <c r="BCE12" s="171"/>
      <c r="BCF12" s="171"/>
      <c r="BCG12" s="171"/>
      <c r="BCH12" s="171"/>
      <c r="BCI12" s="171"/>
      <c r="BCJ12" s="171"/>
      <c r="BCK12" s="171"/>
      <c r="BCL12" s="171"/>
      <c r="BCM12" s="171"/>
      <c r="BCN12" s="171"/>
      <c r="BCO12" s="171"/>
      <c r="BCP12" s="171"/>
      <c r="BCQ12" s="171"/>
      <c r="BCR12" s="171"/>
      <c r="BCS12" s="171"/>
      <c r="BCT12" s="171"/>
      <c r="BCU12" s="171"/>
      <c r="BCV12" s="171"/>
      <c r="BCW12" s="171"/>
      <c r="BCX12" s="171"/>
      <c r="BCY12" s="171"/>
      <c r="BCZ12" s="171"/>
      <c r="BDA12" s="171"/>
      <c r="BDB12" s="171"/>
      <c r="BDC12" s="171"/>
      <c r="BDD12" s="171"/>
      <c r="BDE12" s="171"/>
      <c r="BDF12" s="171"/>
      <c r="BDG12" s="171"/>
      <c r="BDH12" s="171"/>
      <c r="BDI12" s="171"/>
      <c r="BDJ12" s="171"/>
      <c r="BDK12" s="171"/>
      <c r="BDL12" s="171"/>
      <c r="BDM12" s="171"/>
      <c r="BDN12" s="171"/>
      <c r="BDO12" s="171"/>
      <c r="BDP12" s="171"/>
      <c r="BDQ12" s="171"/>
      <c r="BDR12" s="171"/>
      <c r="BDS12" s="171"/>
      <c r="BDT12" s="171"/>
      <c r="BDU12" s="171"/>
      <c r="BDV12" s="171"/>
      <c r="BDW12" s="171"/>
      <c r="BDX12" s="171"/>
      <c r="BDY12" s="171"/>
      <c r="BDZ12" s="171"/>
      <c r="BEA12" s="171"/>
      <c r="BEB12" s="171"/>
      <c r="BEC12" s="171"/>
      <c r="BED12" s="171"/>
      <c r="BEE12" s="171"/>
      <c r="BEF12" s="171"/>
      <c r="BEG12" s="171"/>
      <c r="BEH12" s="171"/>
      <c r="BEI12" s="171"/>
      <c r="BEJ12" s="171"/>
      <c r="BEK12" s="171"/>
      <c r="BEL12" s="171"/>
      <c r="BEM12" s="171"/>
      <c r="BEN12" s="171"/>
      <c r="BEO12" s="171"/>
      <c r="BEP12" s="171"/>
      <c r="BEQ12" s="171"/>
      <c r="BER12" s="171"/>
      <c r="BES12" s="171"/>
      <c r="BET12" s="171"/>
      <c r="BEU12" s="171"/>
      <c r="BEV12" s="171"/>
      <c r="BEW12" s="171"/>
      <c r="BEX12" s="171"/>
      <c r="BEY12" s="171"/>
      <c r="BEZ12" s="171"/>
      <c r="BFA12" s="171"/>
      <c r="BFB12" s="171"/>
      <c r="BFC12" s="171"/>
      <c r="BFD12" s="171"/>
      <c r="BFE12" s="171"/>
      <c r="BFF12" s="171"/>
      <c r="BFG12" s="171"/>
      <c r="BFH12" s="171"/>
      <c r="BFI12" s="171"/>
      <c r="BFJ12" s="171"/>
      <c r="BFK12" s="171"/>
      <c r="BFL12" s="171"/>
      <c r="BFM12" s="171"/>
      <c r="BFN12" s="171"/>
      <c r="BFO12" s="171"/>
      <c r="BFP12" s="171"/>
      <c r="BFQ12" s="171"/>
      <c r="BFR12" s="171"/>
      <c r="BFS12" s="171"/>
      <c r="BFT12" s="171"/>
      <c r="BFU12" s="171"/>
      <c r="BFV12" s="171"/>
      <c r="BFW12" s="171"/>
      <c r="BFX12" s="171"/>
      <c r="BFY12" s="171"/>
      <c r="BFZ12" s="171"/>
      <c r="BGA12" s="171"/>
      <c r="BGB12" s="171"/>
      <c r="BGC12" s="171"/>
      <c r="BGD12" s="171"/>
      <c r="BGE12" s="171"/>
      <c r="BGF12" s="171"/>
      <c r="BGG12" s="171"/>
      <c r="BGH12" s="171"/>
      <c r="BGI12" s="171"/>
      <c r="BGJ12" s="171"/>
      <c r="BGK12" s="171"/>
      <c r="BGL12" s="171"/>
      <c r="BGM12" s="171"/>
      <c r="BGN12" s="171"/>
      <c r="BGO12" s="171"/>
      <c r="BGP12" s="171"/>
      <c r="BGQ12" s="171"/>
      <c r="BGR12" s="171"/>
      <c r="BGS12" s="171"/>
      <c r="BGT12" s="171"/>
      <c r="BGU12" s="171"/>
      <c r="BGV12" s="171"/>
      <c r="BGW12" s="171"/>
      <c r="BGX12" s="171"/>
      <c r="BGY12" s="171"/>
      <c r="BGZ12" s="171"/>
      <c r="BHA12" s="171"/>
      <c r="BHB12" s="171"/>
      <c r="BHC12" s="171"/>
      <c r="BHD12" s="171"/>
      <c r="BHE12" s="171"/>
      <c r="BHF12" s="171"/>
      <c r="BHG12" s="171"/>
      <c r="BHH12" s="171"/>
      <c r="BHI12" s="171"/>
      <c r="BHJ12" s="171"/>
      <c r="BHK12" s="171"/>
      <c r="BHL12" s="171"/>
      <c r="BHM12" s="171"/>
      <c r="BHN12" s="171"/>
      <c r="BHO12" s="171"/>
      <c r="BHP12" s="171"/>
      <c r="BHQ12" s="171"/>
      <c r="BHR12" s="171"/>
      <c r="BHS12" s="171"/>
      <c r="BHT12" s="171"/>
      <c r="BHU12" s="171"/>
      <c r="BHV12" s="171"/>
      <c r="BHW12" s="171"/>
      <c r="BHX12" s="171"/>
      <c r="BHY12" s="171"/>
      <c r="BHZ12" s="171"/>
      <c r="BIA12" s="171"/>
      <c r="BIB12" s="171"/>
      <c r="BIC12" s="171"/>
      <c r="BID12" s="171"/>
      <c r="BIE12" s="171"/>
      <c r="BIF12" s="171"/>
      <c r="BIG12" s="171"/>
      <c r="BIH12" s="171"/>
      <c r="BII12" s="171"/>
      <c r="BIJ12" s="171"/>
      <c r="BIK12" s="171"/>
      <c r="BIL12" s="171"/>
      <c r="BIM12" s="171"/>
      <c r="BIN12" s="171"/>
      <c r="BIO12" s="171"/>
      <c r="BIP12" s="171"/>
      <c r="BIQ12" s="171"/>
      <c r="BIR12" s="171"/>
      <c r="BIS12" s="171"/>
      <c r="BIT12" s="171"/>
      <c r="BIU12" s="171"/>
      <c r="BIV12" s="171"/>
      <c r="BIW12" s="171"/>
      <c r="BIX12" s="171"/>
      <c r="BIY12" s="171"/>
      <c r="BIZ12" s="171"/>
      <c r="BJA12" s="171"/>
      <c r="BJB12" s="171"/>
      <c r="BJC12" s="171"/>
      <c r="BJD12" s="171"/>
      <c r="BJE12" s="171"/>
      <c r="BJF12" s="171"/>
      <c r="BJG12" s="171"/>
      <c r="BJH12" s="171"/>
      <c r="BJI12" s="171"/>
      <c r="BJJ12" s="171"/>
      <c r="BJK12" s="171"/>
      <c r="BJL12" s="171"/>
      <c r="BJM12" s="171"/>
      <c r="BJN12" s="171"/>
      <c r="BJO12" s="171"/>
      <c r="BJP12" s="171"/>
      <c r="BJQ12" s="171"/>
      <c r="BJR12" s="171"/>
      <c r="BJS12" s="171"/>
      <c r="BJT12" s="171"/>
      <c r="BJU12" s="171"/>
      <c r="BJV12" s="171"/>
      <c r="BJW12" s="171"/>
      <c r="BJX12" s="171"/>
      <c r="BJY12" s="171"/>
      <c r="BJZ12" s="171"/>
      <c r="BKA12" s="171"/>
      <c r="BKB12" s="171"/>
      <c r="BKC12" s="171"/>
      <c r="BKD12" s="171"/>
      <c r="BKE12" s="171"/>
      <c r="BKF12" s="171"/>
      <c r="BKG12" s="171"/>
      <c r="BKH12" s="171"/>
      <c r="BKI12" s="171"/>
      <c r="BKJ12" s="171"/>
      <c r="BKK12" s="171"/>
      <c r="BKL12" s="171"/>
      <c r="BKM12" s="171"/>
      <c r="BKN12" s="171"/>
      <c r="BKO12" s="171"/>
      <c r="BKP12" s="171"/>
      <c r="BKQ12" s="171"/>
      <c r="BKR12" s="171"/>
      <c r="BKS12" s="171"/>
      <c r="BKT12" s="171"/>
      <c r="BKU12" s="171"/>
      <c r="BKV12" s="171"/>
      <c r="BKW12" s="171"/>
      <c r="BKX12" s="171"/>
      <c r="BKY12" s="171"/>
      <c r="BKZ12" s="171"/>
      <c r="BLA12" s="171"/>
      <c r="BLB12" s="171"/>
      <c r="BLC12" s="171"/>
      <c r="BLD12" s="171"/>
      <c r="BLE12" s="171"/>
      <c r="BLF12" s="171"/>
      <c r="BLG12" s="171"/>
      <c r="BLH12" s="171"/>
      <c r="BLI12" s="171"/>
      <c r="BLJ12" s="171"/>
      <c r="BLK12" s="171"/>
      <c r="BLL12" s="171"/>
      <c r="BLM12" s="171"/>
      <c r="BLN12" s="171"/>
      <c r="BLO12" s="171"/>
      <c r="BLP12" s="171"/>
      <c r="BLQ12" s="171"/>
      <c r="BLR12" s="171"/>
      <c r="BLS12" s="171"/>
      <c r="BLT12" s="171"/>
      <c r="BLU12" s="171"/>
      <c r="BLV12" s="171"/>
      <c r="BLW12" s="171"/>
      <c r="BLX12" s="171"/>
      <c r="BLY12" s="171"/>
      <c r="BLZ12" s="171"/>
      <c r="BMA12" s="171"/>
      <c r="BMB12" s="171"/>
      <c r="BMC12" s="171"/>
      <c r="BMD12" s="171"/>
      <c r="BME12" s="171"/>
      <c r="BMF12" s="171"/>
      <c r="BMG12" s="171"/>
      <c r="BMH12" s="171"/>
      <c r="BMI12" s="171"/>
      <c r="BMJ12" s="171"/>
      <c r="BMK12" s="171"/>
      <c r="BML12" s="171"/>
      <c r="BMM12" s="171"/>
      <c r="BMN12" s="171"/>
      <c r="BMO12" s="171"/>
      <c r="BMP12" s="171"/>
      <c r="BMQ12" s="171"/>
      <c r="BMR12" s="171"/>
      <c r="BMS12" s="171"/>
      <c r="BMT12" s="171"/>
      <c r="BMU12" s="171"/>
      <c r="BMV12" s="171"/>
      <c r="BMW12" s="171"/>
      <c r="BMX12" s="171"/>
      <c r="BMY12" s="171"/>
      <c r="BMZ12" s="171"/>
      <c r="BNA12" s="171"/>
      <c r="BNB12" s="171"/>
      <c r="BNC12" s="171"/>
      <c r="BND12" s="171"/>
      <c r="BNE12" s="171"/>
      <c r="BNF12" s="171"/>
      <c r="BNG12" s="171"/>
      <c r="BNH12" s="171"/>
      <c r="BNI12" s="171"/>
      <c r="BNJ12" s="171"/>
      <c r="BNK12" s="171"/>
      <c r="BNL12" s="171"/>
      <c r="BNM12" s="171"/>
      <c r="BNN12" s="171"/>
      <c r="BNO12" s="171"/>
      <c r="BNP12" s="171"/>
      <c r="BNQ12" s="171"/>
      <c r="BNR12" s="171"/>
      <c r="BNS12" s="171"/>
      <c r="BNT12" s="171"/>
      <c r="BNU12" s="171"/>
      <c r="BNV12" s="171"/>
      <c r="BNW12" s="171"/>
      <c r="BNX12" s="171"/>
      <c r="BNY12" s="171"/>
      <c r="BNZ12" s="171"/>
      <c r="BOA12" s="171"/>
      <c r="BOB12" s="171"/>
      <c r="BOC12" s="171"/>
      <c r="BOD12" s="171"/>
      <c r="BOE12" s="171"/>
      <c r="BOF12" s="171"/>
      <c r="BOG12" s="171"/>
      <c r="BOH12" s="171"/>
      <c r="BOI12" s="171"/>
      <c r="BOJ12" s="171"/>
      <c r="BOK12" s="171"/>
      <c r="BOL12" s="171"/>
      <c r="BOM12" s="171"/>
      <c r="BON12" s="171"/>
      <c r="BOO12" s="171"/>
      <c r="BOP12" s="171"/>
      <c r="BOQ12" s="171"/>
      <c r="BOR12" s="171"/>
      <c r="BOS12" s="171"/>
      <c r="BOT12" s="171"/>
      <c r="BOU12" s="171"/>
      <c r="BOV12" s="171"/>
      <c r="BOW12" s="171"/>
      <c r="BOX12" s="171"/>
      <c r="BOY12" s="171"/>
      <c r="BOZ12" s="171"/>
      <c r="BPA12" s="171"/>
      <c r="BPB12" s="171"/>
      <c r="BPC12" s="171"/>
      <c r="BPD12" s="171"/>
      <c r="BPE12" s="171"/>
      <c r="BPF12" s="171"/>
      <c r="BPG12" s="171"/>
      <c r="BPH12" s="171"/>
      <c r="BPI12" s="171"/>
      <c r="BPJ12" s="171"/>
      <c r="BPK12" s="171"/>
      <c r="BPL12" s="171"/>
      <c r="BPM12" s="171"/>
      <c r="BPN12" s="171"/>
      <c r="BPO12" s="171"/>
      <c r="BPP12" s="171"/>
      <c r="BPQ12" s="171"/>
      <c r="BPR12" s="171"/>
      <c r="BPS12" s="171"/>
      <c r="BPT12" s="171"/>
      <c r="BPU12" s="171"/>
      <c r="BPV12" s="171"/>
      <c r="BPW12" s="171"/>
      <c r="BPX12" s="171"/>
      <c r="BPY12" s="171"/>
      <c r="BPZ12" s="171"/>
      <c r="BQA12" s="171"/>
      <c r="BQB12" s="171"/>
      <c r="BQC12" s="171"/>
      <c r="BQD12" s="171"/>
      <c r="BQE12" s="171"/>
      <c r="BQF12" s="171"/>
      <c r="BQG12" s="171"/>
      <c r="BQH12" s="171"/>
      <c r="BQI12" s="171"/>
      <c r="BQJ12" s="171"/>
      <c r="BQK12" s="171"/>
      <c r="BQL12" s="171"/>
      <c r="BQM12" s="171"/>
      <c r="BQN12" s="171"/>
      <c r="BQO12" s="171"/>
      <c r="BQP12" s="171"/>
      <c r="BQQ12" s="171"/>
      <c r="BQR12" s="171"/>
      <c r="BQS12" s="171"/>
      <c r="BQT12" s="171"/>
      <c r="BQU12" s="171"/>
      <c r="BQV12" s="171"/>
      <c r="BQW12" s="171"/>
      <c r="BQX12" s="171"/>
      <c r="BQY12" s="171"/>
      <c r="BQZ12" s="171"/>
      <c r="BRA12" s="171"/>
      <c r="BRB12" s="171"/>
      <c r="BRC12" s="171"/>
      <c r="BRD12" s="171"/>
      <c r="BRE12" s="171"/>
      <c r="BRF12" s="171"/>
      <c r="BRG12" s="171"/>
      <c r="BRH12" s="171"/>
      <c r="BRI12" s="171"/>
      <c r="BRJ12" s="171"/>
      <c r="BRK12" s="171"/>
      <c r="BRL12" s="171"/>
      <c r="BRM12" s="171"/>
      <c r="BRN12" s="171"/>
      <c r="BRO12" s="171"/>
      <c r="BRP12" s="171"/>
      <c r="BRQ12" s="171"/>
      <c r="BRR12" s="171"/>
      <c r="BRS12" s="171"/>
      <c r="BRT12" s="171"/>
      <c r="BRU12" s="171"/>
      <c r="BRV12" s="171"/>
      <c r="BRW12" s="171"/>
      <c r="BRX12" s="171"/>
      <c r="BRY12" s="171"/>
      <c r="BRZ12" s="171"/>
      <c r="BSA12" s="171"/>
      <c r="BSB12" s="171"/>
      <c r="BSC12" s="171"/>
      <c r="BSD12" s="171"/>
      <c r="BSE12" s="171"/>
      <c r="BSF12" s="171"/>
      <c r="BSG12" s="171"/>
      <c r="BSH12" s="171"/>
      <c r="BSI12" s="171"/>
      <c r="BSJ12" s="171"/>
      <c r="BSK12" s="171"/>
      <c r="BSL12" s="171"/>
      <c r="BSM12" s="171"/>
      <c r="BSN12" s="171"/>
      <c r="BSO12" s="171"/>
      <c r="BSP12" s="171"/>
      <c r="BSQ12" s="171"/>
      <c r="BSR12" s="171"/>
      <c r="BSS12" s="171"/>
      <c r="BST12" s="171"/>
      <c r="BSU12" s="171"/>
      <c r="BSV12" s="171"/>
      <c r="BSW12" s="171"/>
      <c r="BSX12" s="171"/>
      <c r="BSY12" s="171"/>
      <c r="BSZ12" s="171"/>
      <c r="BTA12" s="171"/>
      <c r="BTB12" s="171"/>
      <c r="BTC12" s="171"/>
      <c r="BTD12" s="171"/>
      <c r="BTE12" s="171"/>
      <c r="BTF12" s="171"/>
      <c r="BTG12" s="171"/>
      <c r="BTH12" s="171"/>
      <c r="BTI12" s="171"/>
      <c r="BTJ12" s="171"/>
      <c r="BTK12" s="171"/>
      <c r="BTL12" s="171"/>
      <c r="BTM12" s="171"/>
      <c r="BTN12" s="171"/>
      <c r="BTO12" s="171"/>
      <c r="BTP12" s="171"/>
      <c r="BTQ12" s="171"/>
      <c r="BTR12" s="171"/>
      <c r="BTS12" s="171"/>
      <c r="BTT12" s="171"/>
      <c r="BTU12" s="171"/>
      <c r="BTV12" s="171"/>
      <c r="BTW12" s="171"/>
      <c r="BTX12" s="171"/>
      <c r="BTY12" s="171"/>
      <c r="BTZ12" s="171"/>
      <c r="BUA12" s="171"/>
      <c r="BUB12" s="171"/>
      <c r="BUC12" s="171"/>
      <c r="BUD12" s="171"/>
      <c r="BUE12" s="171"/>
      <c r="BUF12" s="171"/>
      <c r="BUG12" s="171"/>
      <c r="BUH12" s="171"/>
      <c r="BUI12" s="171"/>
      <c r="BUJ12" s="171"/>
      <c r="BUK12" s="171"/>
      <c r="BUL12" s="171"/>
      <c r="BUM12" s="171"/>
      <c r="BUN12" s="171"/>
      <c r="BUO12" s="171"/>
      <c r="BUP12" s="171"/>
      <c r="BUQ12" s="171"/>
      <c r="BUR12" s="171"/>
      <c r="BUS12" s="171"/>
      <c r="BUT12" s="171"/>
      <c r="BUU12" s="171"/>
      <c r="BUV12" s="171"/>
      <c r="BUW12" s="171"/>
      <c r="BUX12" s="171"/>
      <c r="BUY12" s="171"/>
      <c r="BUZ12" s="171"/>
      <c r="BVA12" s="171"/>
      <c r="BVB12" s="171"/>
      <c r="BVC12" s="171"/>
      <c r="BVD12" s="171"/>
      <c r="BVE12" s="171"/>
      <c r="BVF12" s="171"/>
      <c r="BVG12" s="171"/>
      <c r="BVH12" s="171"/>
      <c r="BVI12" s="171"/>
      <c r="BVJ12" s="171"/>
      <c r="BVK12" s="171"/>
      <c r="BVL12" s="171"/>
      <c r="BVM12" s="171"/>
      <c r="BVN12" s="171"/>
      <c r="BVO12" s="171"/>
      <c r="BVP12" s="171"/>
      <c r="BVQ12" s="171"/>
      <c r="BVR12" s="171"/>
      <c r="BVS12" s="171"/>
      <c r="BVT12" s="171"/>
      <c r="BVU12" s="171"/>
      <c r="BVV12" s="171"/>
      <c r="BVW12" s="171"/>
      <c r="BVX12" s="171"/>
      <c r="BVY12" s="171"/>
      <c r="BVZ12" s="171"/>
      <c r="BWA12" s="171"/>
      <c r="BWB12" s="171"/>
      <c r="BWC12" s="171"/>
      <c r="BWD12" s="171"/>
      <c r="BWE12" s="171"/>
      <c r="BWF12" s="171"/>
      <c r="BWG12" s="171"/>
      <c r="BWH12" s="171"/>
      <c r="BWI12" s="171"/>
      <c r="BWJ12" s="171"/>
      <c r="BWK12" s="171"/>
      <c r="BWL12" s="171"/>
      <c r="BWM12" s="171"/>
      <c r="BWN12" s="171"/>
      <c r="BWO12" s="171"/>
      <c r="BWP12" s="171"/>
      <c r="BWQ12" s="171"/>
      <c r="BWR12" s="171"/>
      <c r="BWS12" s="171"/>
      <c r="BWT12" s="171"/>
      <c r="BWU12" s="171"/>
      <c r="BWV12" s="171"/>
      <c r="BWW12" s="171"/>
      <c r="BWX12" s="171"/>
      <c r="BWY12" s="171"/>
      <c r="BWZ12" s="171"/>
      <c r="BXA12" s="171"/>
      <c r="BXB12" s="171"/>
      <c r="BXC12" s="171"/>
      <c r="BXD12" s="171"/>
      <c r="BXE12" s="171"/>
      <c r="BXF12" s="171"/>
      <c r="BXG12" s="171"/>
      <c r="BXH12" s="171"/>
      <c r="BXI12" s="171"/>
      <c r="BXJ12" s="171"/>
      <c r="BXK12" s="171"/>
      <c r="BXL12" s="171"/>
      <c r="BXM12" s="171"/>
      <c r="BXN12" s="171"/>
      <c r="BXO12" s="171"/>
      <c r="BXP12" s="171"/>
      <c r="BXQ12" s="171"/>
      <c r="BXR12" s="171"/>
      <c r="BXS12" s="171"/>
      <c r="BXT12" s="171"/>
      <c r="BXU12" s="171"/>
      <c r="BXV12" s="171"/>
      <c r="BXW12" s="171"/>
      <c r="BXX12" s="171"/>
      <c r="BXY12" s="171"/>
      <c r="BXZ12" s="171"/>
      <c r="BYA12" s="171"/>
      <c r="BYB12" s="171"/>
      <c r="BYC12" s="171"/>
      <c r="BYD12" s="171"/>
      <c r="BYE12" s="171"/>
      <c r="BYF12" s="171"/>
      <c r="BYG12" s="171"/>
      <c r="BYH12" s="171"/>
      <c r="BYI12" s="171"/>
      <c r="BYJ12" s="171"/>
      <c r="BYK12" s="171"/>
      <c r="BYL12" s="171"/>
      <c r="BYM12" s="171"/>
      <c r="BYN12" s="171"/>
      <c r="BYO12" s="171"/>
      <c r="BYP12" s="171"/>
      <c r="BYQ12" s="171"/>
      <c r="BYR12" s="171"/>
      <c r="BYS12" s="171"/>
      <c r="BYT12" s="171"/>
      <c r="BYU12" s="171"/>
      <c r="BYV12" s="171"/>
      <c r="BYW12" s="171"/>
      <c r="BYX12" s="171"/>
      <c r="BYY12" s="171"/>
      <c r="BYZ12" s="171"/>
      <c r="BZA12" s="171"/>
      <c r="BZB12" s="171"/>
      <c r="BZC12" s="171"/>
      <c r="BZD12" s="171"/>
      <c r="BZE12" s="171"/>
      <c r="BZF12" s="171"/>
      <c r="BZG12" s="171"/>
      <c r="BZH12" s="171"/>
      <c r="BZI12" s="171"/>
      <c r="BZJ12" s="171"/>
      <c r="BZK12" s="171"/>
      <c r="BZL12" s="171"/>
      <c r="BZM12" s="171"/>
      <c r="BZN12" s="171"/>
      <c r="BZO12" s="171"/>
      <c r="BZP12" s="171"/>
      <c r="BZQ12" s="171"/>
      <c r="BZR12" s="171"/>
      <c r="BZS12" s="171"/>
      <c r="BZT12" s="171"/>
      <c r="BZU12" s="171"/>
      <c r="BZV12" s="171"/>
      <c r="BZW12" s="171"/>
      <c r="BZX12" s="171"/>
      <c r="BZY12" s="171"/>
      <c r="BZZ12" s="171"/>
      <c r="CAA12" s="171"/>
      <c r="CAB12" s="171"/>
      <c r="CAC12" s="171"/>
      <c r="CAD12" s="171"/>
      <c r="CAE12" s="171"/>
      <c r="CAF12" s="171"/>
      <c r="CAG12" s="171"/>
      <c r="CAH12" s="171"/>
      <c r="CAI12" s="171"/>
      <c r="CAJ12" s="171"/>
      <c r="CAK12" s="171"/>
      <c r="CAL12" s="171"/>
      <c r="CAM12" s="171"/>
      <c r="CAN12" s="171"/>
      <c r="CAO12" s="171"/>
      <c r="CAP12" s="171"/>
      <c r="CAQ12" s="171"/>
      <c r="CAR12" s="171"/>
      <c r="CAS12" s="171"/>
      <c r="CAT12" s="171"/>
      <c r="CAU12" s="171"/>
      <c r="CAV12" s="171"/>
      <c r="CAW12" s="171"/>
      <c r="CAX12" s="171"/>
      <c r="CAY12" s="171"/>
      <c r="CAZ12" s="171"/>
      <c r="CBA12" s="171"/>
      <c r="CBB12" s="171"/>
      <c r="CBC12" s="171"/>
      <c r="CBD12" s="171"/>
      <c r="CBE12" s="171"/>
      <c r="CBF12" s="171"/>
      <c r="CBG12" s="171"/>
      <c r="CBH12" s="171"/>
      <c r="CBI12" s="171"/>
      <c r="CBJ12" s="171"/>
      <c r="CBK12" s="171"/>
      <c r="CBL12" s="171"/>
      <c r="CBM12" s="171"/>
      <c r="CBN12" s="171"/>
      <c r="CBO12" s="171"/>
      <c r="CBP12" s="171"/>
      <c r="CBQ12" s="171"/>
      <c r="CBR12" s="171"/>
      <c r="CBS12" s="171"/>
      <c r="CBT12" s="171"/>
      <c r="CBU12" s="171"/>
      <c r="CBV12" s="171"/>
      <c r="CBW12" s="171"/>
      <c r="CBX12" s="171"/>
      <c r="CBY12" s="171"/>
      <c r="CBZ12" s="171"/>
      <c r="CCA12" s="171"/>
      <c r="CCB12" s="171"/>
      <c r="CCC12" s="171"/>
      <c r="CCD12" s="171"/>
      <c r="CCE12" s="171"/>
      <c r="CCF12" s="171"/>
      <c r="CCG12" s="171"/>
      <c r="CCH12" s="171"/>
      <c r="CCI12" s="171"/>
      <c r="CCJ12" s="171"/>
      <c r="CCK12" s="171"/>
      <c r="CCL12" s="171"/>
      <c r="CCM12" s="171"/>
      <c r="CCN12" s="171"/>
      <c r="CCO12" s="171"/>
      <c r="CCP12" s="171"/>
      <c r="CCQ12" s="171"/>
      <c r="CCR12" s="171"/>
      <c r="CCS12" s="171"/>
      <c r="CCT12" s="171"/>
      <c r="CCU12" s="171"/>
      <c r="CCV12" s="171"/>
      <c r="CCW12" s="171"/>
      <c r="CCX12" s="171"/>
      <c r="CCY12" s="171"/>
      <c r="CCZ12" s="171"/>
      <c r="CDA12" s="171"/>
      <c r="CDB12" s="171"/>
      <c r="CDC12" s="171"/>
      <c r="CDD12" s="171"/>
      <c r="CDE12" s="171"/>
      <c r="CDF12" s="171"/>
      <c r="CDG12" s="171"/>
      <c r="CDH12" s="171"/>
      <c r="CDI12" s="171"/>
      <c r="CDJ12" s="171"/>
      <c r="CDK12" s="171"/>
      <c r="CDL12" s="171"/>
      <c r="CDM12" s="171"/>
      <c r="CDN12" s="171"/>
      <c r="CDO12" s="171"/>
      <c r="CDP12" s="171"/>
      <c r="CDQ12" s="171"/>
      <c r="CDR12" s="171"/>
      <c r="CDS12" s="171"/>
      <c r="CDT12" s="171"/>
      <c r="CDU12" s="171"/>
      <c r="CDV12" s="171"/>
      <c r="CDW12" s="171"/>
      <c r="CDX12" s="171"/>
      <c r="CDY12" s="171"/>
      <c r="CDZ12" s="171"/>
      <c r="CEA12" s="171"/>
      <c r="CEB12" s="171"/>
      <c r="CEC12" s="171"/>
      <c r="CED12" s="171"/>
      <c r="CEE12" s="171"/>
      <c r="CEF12" s="171"/>
      <c r="CEG12" s="171"/>
      <c r="CEH12" s="171"/>
      <c r="CEI12" s="171"/>
      <c r="CEJ12" s="171"/>
      <c r="CEK12" s="171"/>
      <c r="CEL12" s="171"/>
      <c r="CEM12" s="171"/>
      <c r="CEN12" s="171"/>
      <c r="CEO12" s="171"/>
      <c r="CEP12" s="171"/>
      <c r="CEQ12" s="171"/>
      <c r="CER12" s="171"/>
      <c r="CES12" s="171"/>
    </row>
    <row r="13" spans="1:2177" s="10" customFormat="1" ht="15" customHeight="1" x14ac:dyDescent="0.25">
      <c r="B13" s="110" t="str">
        <f t="shared" ref="B13:B19" si="0">IF(G13="","-","√")</f>
        <v>-</v>
      </c>
      <c r="C13" s="236" t="s">
        <v>2</v>
      </c>
      <c r="D13" s="237"/>
      <c r="E13" s="237"/>
      <c r="F13" s="238"/>
      <c r="G13" s="236"/>
      <c r="H13" s="237"/>
      <c r="I13" s="237"/>
      <c r="J13" s="238"/>
      <c r="L13"/>
      <c r="M13"/>
      <c r="N13"/>
      <c r="O13"/>
      <c r="P13"/>
      <c r="Q13"/>
      <c r="R13" s="61"/>
      <c r="S13" s="61"/>
    </row>
    <row r="14" spans="1:2177" s="10" customFormat="1" ht="15" customHeight="1" x14ac:dyDescent="0.25">
      <c r="B14" s="110" t="str">
        <f t="shared" si="0"/>
        <v>-</v>
      </c>
      <c r="C14" s="236" t="s">
        <v>5</v>
      </c>
      <c r="D14" s="237"/>
      <c r="E14" s="237"/>
      <c r="F14" s="238"/>
      <c r="G14" s="236"/>
      <c r="H14" s="237"/>
      <c r="I14" s="237"/>
      <c r="J14" s="238"/>
      <c r="L14"/>
      <c r="M14"/>
      <c r="N14"/>
      <c r="O14"/>
      <c r="P14"/>
      <c r="Q14"/>
      <c r="R14" s="61"/>
      <c r="S14" s="61"/>
    </row>
    <row r="15" spans="1:2177" s="10" customFormat="1" ht="15" customHeight="1" x14ac:dyDescent="0.25">
      <c r="B15" s="110" t="str">
        <f t="shared" si="0"/>
        <v>-</v>
      </c>
      <c r="C15" s="236" t="s">
        <v>50</v>
      </c>
      <c r="D15" s="237"/>
      <c r="E15" s="237"/>
      <c r="F15" s="238"/>
      <c r="G15" s="236"/>
      <c r="H15" s="237"/>
      <c r="I15" s="237"/>
      <c r="J15" s="238"/>
      <c r="L15"/>
      <c r="M15"/>
      <c r="N15"/>
      <c r="O15"/>
      <c r="P15"/>
      <c r="Q15"/>
      <c r="R15" s="61"/>
      <c r="S15" s="61"/>
    </row>
    <row r="16" spans="1:2177" s="10" customFormat="1" ht="15" customHeight="1" x14ac:dyDescent="0.25">
      <c r="B16" s="110" t="str">
        <f t="shared" si="0"/>
        <v>-</v>
      </c>
      <c r="C16" s="236" t="s">
        <v>1</v>
      </c>
      <c r="D16" s="237"/>
      <c r="E16" s="237"/>
      <c r="F16" s="238"/>
      <c r="G16" s="236"/>
      <c r="H16" s="237"/>
      <c r="I16" s="237"/>
      <c r="J16" s="238"/>
      <c r="L16"/>
      <c r="M16"/>
      <c r="N16"/>
      <c r="O16"/>
      <c r="P16"/>
      <c r="Q16"/>
      <c r="R16" s="61"/>
      <c r="S16" s="61"/>
    </row>
    <row r="17" spans="1:2177" s="10" customFormat="1" ht="15" customHeight="1" x14ac:dyDescent="0.25">
      <c r="B17" s="110" t="str">
        <f t="shared" si="0"/>
        <v>-</v>
      </c>
      <c r="C17" s="236" t="s">
        <v>3</v>
      </c>
      <c r="D17" s="237"/>
      <c r="E17" s="237"/>
      <c r="F17" s="238"/>
      <c r="G17" s="236"/>
      <c r="H17" s="237"/>
      <c r="I17" s="237"/>
      <c r="J17" s="238"/>
      <c r="L17"/>
      <c r="M17"/>
      <c r="N17"/>
      <c r="O17"/>
      <c r="P17"/>
      <c r="Q17"/>
      <c r="R17" s="61"/>
      <c r="S17" s="61"/>
    </row>
    <row r="18" spans="1:2177" s="10" customFormat="1" ht="15" customHeight="1" x14ac:dyDescent="0.25">
      <c r="B18" s="110" t="str">
        <f t="shared" si="0"/>
        <v>-</v>
      </c>
      <c r="C18" s="236" t="s">
        <v>4</v>
      </c>
      <c r="D18" s="237"/>
      <c r="E18" s="237"/>
      <c r="F18" s="238"/>
      <c r="G18" s="236"/>
      <c r="H18" s="237"/>
      <c r="I18" s="237"/>
      <c r="J18" s="238"/>
      <c r="L18"/>
      <c r="M18"/>
      <c r="N18"/>
      <c r="O18"/>
      <c r="P18"/>
      <c r="Q18"/>
      <c r="R18" s="61"/>
      <c r="S18" s="61"/>
    </row>
    <row r="19" spans="1:2177" s="10" customFormat="1" ht="15" customHeight="1" x14ac:dyDescent="0.25">
      <c r="B19" s="110" t="str">
        <f t="shared" si="0"/>
        <v>-</v>
      </c>
      <c r="C19" s="236" t="s">
        <v>6</v>
      </c>
      <c r="D19" s="237"/>
      <c r="E19" s="237"/>
      <c r="F19" s="238"/>
      <c r="G19" s="249"/>
      <c r="H19" s="250"/>
      <c r="I19" s="250"/>
      <c r="J19" s="251"/>
      <c r="L19"/>
      <c r="M19"/>
      <c r="N19"/>
      <c r="O19"/>
      <c r="P19"/>
      <c r="Q19"/>
      <c r="R19" s="61"/>
      <c r="S19" s="61"/>
    </row>
    <row r="20" spans="1:2177" s="10" customFormat="1" ht="15" customHeight="1" x14ac:dyDescent="0.25">
      <c r="B20" s="110" t="str">
        <f>IF(G20="","-","√")</f>
        <v>√</v>
      </c>
      <c r="C20" s="236" t="s">
        <v>51</v>
      </c>
      <c r="D20" s="237"/>
      <c r="E20" s="237"/>
      <c r="F20" s="238"/>
      <c r="G20" s="252" t="s">
        <v>19</v>
      </c>
      <c r="H20" s="253"/>
      <c r="I20" s="253"/>
      <c r="J20" s="254"/>
      <c r="L20"/>
      <c r="M20"/>
      <c r="N20"/>
      <c r="O20"/>
      <c r="P20"/>
      <c r="Q20"/>
      <c r="R20" s="61"/>
      <c r="S20" s="61"/>
    </row>
    <row r="21" spans="1:2177" s="10" customFormat="1" ht="6.75" customHeight="1" x14ac:dyDescent="0.25">
      <c r="B21" s="11"/>
      <c r="C21" s="11"/>
      <c r="D21" s="11"/>
      <c r="E21" s="11"/>
      <c r="F21" s="11"/>
      <c r="G21" s="11"/>
      <c r="H21" s="11"/>
      <c r="I21" s="11"/>
      <c r="J21" s="20"/>
      <c r="L21"/>
      <c r="M21"/>
      <c r="N21"/>
      <c r="O21"/>
      <c r="P21"/>
      <c r="Q21"/>
      <c r="R21" s="61"/>
      <c r="S21" s="61"/>
    </row>
    <row r="22" spans="1:2177" s="14" customFormat="1" ht="15" customHeight="1" x14ac:dyDescent="0.25">
      <c r="A22" s="28"/>
      <c r="B22" s="242" t="s">
        <v>7</v>
      </c>
      <c r="C22" s="242"/>
      <c r="D22" s="242"/>
      <c r="E22" s="242"/>
      <c r="F22" s="242"/>
      <c r="G22" s="242"/>
      <c r="H22" s="242"/>
      <c r="I22" s="242"/>
      <c r="J22" s="242"/>
      <c r="K22" s="10"/>
      <c r="L22"/>
      <c r="M22"/>
      <c r="N22"/>
      <c r="O22"/>
      <c r="P22"/>
      <c r="Q22"/>
      <c r="R22" s="61"/>
      <c r="S22" s="6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1"/>
      <c r="IW22" s="171"/>
      <c r="IX22" s="171"/>
      <c r="IY22" s="171"/>
      <c r="IZ22" s="171"/>
      <c r="JA22" s="171"/>
      <c r="JB22" s="171"/>
      <c r="JC22" s="171"/>
      <c r="JD22" s="171"/>
      <c r="JE22" s="171"/>
      <c r="JF22" s="171"/>
      <c r="JG22" s="171"/>
      <c r="JH22" s="171"/>
      <c r="JI22" s="171"/>
      <c r="JJ22" s="171"/>
      <c r="JK22" s="171"/>
      <c r="JL22" s="171"/>
      <c r="JM22" s="171"/>
      <c r="JN22" s="171"/>
      <c r="JO22" s="171"/>
      <c r="JP22" s="171"/>
      <c r="JQ22" s="171"/>
      <c r="JR22" s="171"/>
      <c r="JS22" s="171"/>
      <c r="JT22" s="171"/>
      <c r="JU22" s="171"/>
      <c r="JV22" s="171"/>
      <c r="JW22" s="171"/>
      <c r="JX22" s="171"/>
      <c r="JY22" s="171"/>
      <c r="JZ22" s="171"/>
      <c r="KA22" s="171"/>
      <c r="KB22" s="171"/>
      <c r="KC22" s="171"/>
      <c r="KD22" s="171"/>
      <c r="KE22" s="171"/>
      <c r="KF22" s="171"/>
      <c r="KG22" s="171"/>
      <c r="KH22" s="171"/>
      <c r="KI22" s="171"/>
      <c r="KJ22" s="171"/>
      <c r="KK22" s="171"/>
      <c r="KL22" s="171"/>
      <c r="KM22" s="171"/>
      <c r="KN22" s="171"/>
      <c r="KO22" s="171"/>
      <c r="KP22" s="171"/>
      <c r="KQ22" s="171"/>
      <c r="KR22" s="171"/>
      <c r="KS22" s="171"/>
      <c r="KT22" s="171"/>
      <c r="KU22" s="171"/>
      <c r="KV22" s="171"/>
      <c r="KW22" s="171"/>
      <c r="KX22" s="171"/>
      <c r="KY22" s="171"/>
      <c r="KZ22" s="171"/>
      <c r="LA22" s="171"/>
      <c r="LB22" s="171"/>
      <c r="LC22" s="171"/>
      <c r="LD22" s="171"/>
      <c r="LE22" s="171"/>
      <c r="LF22" s="171"/>
      <c r="LG22" s="171"/>
      <c r="LH22" s="171"/>
      <c r="LI22" s="171"/>
      <c r="LJ22" s="171"/>
      <c r="LK22" s="171"/>
      <c r="LL22" s="171"/>
      <c r="LM22" s="171"/>
      <c r="LN22" s="171"/>
      <c r="LO22" s="171"/>
      <c r="LP22" s="171"/>
      <c r="LQ22" s="171"/>
      <c r="LR22" s="171"/>
      <c r="LS22" s="171"/>
      <c r="LT22" s="171"/>
      <c r="LU22" s="171"/>
      <c r="LV22" s="171"/>
      <c r="LW22" s="171"/>
      <c r="LX22" s="171"/>
      <c r="LY22" s="171"/>
      <c r="LZ22" s="171"/>
      <c r="MA22" s="171"/>
      <c r="MB22" s="171"/>
      <c r="MC22" s="171"/>
      <c r="MD22" s="171"/>
      <c r="ME22" s="171"/>
      <c r="MF22" s="171"/>
      <c r="MG22" s="171"/>
      <c r="MH22" s="171"/>
      <c r="MI22" s="171"/>
      <c r="MJ22" s="171"/>
      <c r="MK22" s="171"/>
      <c r="ML22" s="171"/>
      <c r="MM22" s="171"/>
      <c r="MN22" s="171"/>
      <c r="MO22" s="171"/>
      <c r="MP22" s="171"/>
      <c r="MQ22" s="171"/>
      <c r="MR22" s="171"/>
      <c r="MS22" s="171"/>
      <c r="MT22" s="171"/>
      <c r="MU22" s="171"/>
      <c r="MV22" s="171"/>
      <c r="MW22" s="171"/>
      <c r="MX22" s="171"/>
      <c r="MY22" s="171"/>
      <c r="MZ22" s="171"/>
      <c r="NA22" s="171"/>
      <c r="NB22" s="171"/>
      <c r="NC22" s="171"/>
      <c r="ND22" s="171"/>
      <c r="NE22" s="171"/>
      <c r="NF22" s="171"/>
      <c r="NG22" s="171"/>
      <c r="NH22" s="171"/>
      <c r="NI22" s="171"/>
      <c r="NJ22" s="171"/>
      <c r="NK22" s="171"/>
      <c r="NL22" s="171"/>
      <c r="NM22" s="171"/>
      <c r="NN22" s="171"/>
      <c r="NO22" s="171"/>
      <c r="NP22" s="171"/>
      <c r="NQ22" s="171"/>
      <c r="NR22" s="171"/>
      <c r="NS22" s="171"/>
      <c r="NT22" s="171"/>
      <c r="NU22" s="171"/>
      <c r="NV22" s="171"/>
      <c r="NW22" s="171"/>
      <c r="NX22" s="171"/>
      <c r="NY22" s="171"/>
      <c r="NZ22" s="171"/>
      <c r="OA22" s="171"/>
      <c r="OB22" s="171"/>
      <c r="OC22" s="171"/>
      <c r="OD22" s="171"/>
      <c r="OE22" s="171"/>
      <c r="OF22" s="171"/>
      <c r="OG22" s="171"/>
      <c r="OH22" s="171"/>
      <c r="OI22" s="171"/>
      <c r="OJ22" s="171"/>
      <c r="OK22" s="171"/>
      <c r="OL22" s="171"/>
      <c r="OM22" s="171"/>
      <c r="ON22" s="171"/>
      <c r="OO22" s="171"/>
      <c r="OP22" s="171"/>
      <c r="OQ22" s="171"/>
      <c r="OR22" s="171"/>
      <c r="OS22" s="171"/>
      <c r="OT22" s="171"/>
      <c r="OU22" s="171"/>
      <c r="OV22" s="171"/>
      <c r="OW22" s="171"/>
      <c r="OX22" s="171"/>
      <c r="OY22" s="171"/>
      <c r="OZ22" s="171"/>
      <c r="PA22" s="171"/>
      <c r="PB22" s="171"/>
      <c r="PC22" s="171"/>
      <c r="PD22" s="171"/>
      <c r="PE22" s="171"/>
      <c r="PF22" s="171"/>
      <c r="PG22" s="171"/>
      <c r="PH22" s="171"/>
      <c r="PI22" s="171"/>
      <c r="PJ22" s="171"/>
      <c r="PK22" s="171"/>
      <c r="PL22" s="171"/>
      <c r="PM22" s="171"/>
      <c r="PN22" s="171"/>
      <c r="PO22" s="171"/>
      <c r="PP22" s="171"/>
      <c r="PQ22" s="171"/>
      <c r="PR22" s="171"/>
      <c r="PS22" s="171"/>
      <c r="PT22" s="171"/>
      <c r="PU22" s="171"/>
      <c r="PV22" s="171"/>
      <c r="PW22" s="171"/>
      <c r="PX22" s="171"/>
      <c r="PY22" s="171"/>
      <c r="PZ22" s="171"/>
      <c r="QA22" s="171"/>
      <c r="QB22" s="171"/>
      <c r="QC22" s="171"/>
      <c r="QD22" s="171"/>
      <c r="QE22" s="171"/>
      <c r="QF22" s="171"/>
      <c r="QG22" s="171"/>
      <c r="QH22" s="171"/>
      <c r="QI22" s="171"/>
      <c r="QJ22" s="171"/>
      <c r="QK22" s="171"/>
      <c r="QL22" s="171"/>
      <c r="QM22" s="171"/>
      <c r="QN22" s="171"/>
      <c r="QO22" s="171"/>
      <c r="QP22" s="171"/>
      <c r="QQ22" s="171"/>
      <c r="QR22" s="171"/>
      <c r="QS22" s="171"/>
      <c r="QT22" s="171"/>
      <c r="QU22" s="171"/>
      <c r="QV22" s="171"/>
      <c r="QW22" s="171"/>
      <c r="QX22" s="171"/>
      <c r="QY22" s="171"/>
      <c r="QZ22" s="171"/>
      <c r="RA22" s="171"/>
      <c r="RB22" s="171"/>
      <c r="RC22" s="171"/>
      <c r="RD22" s="171"/>
      <c r="RE22" s="171"/>
      <c r="RF22" s="171"/>
      <c r="RG22" s="171"/>
      <c r="RH22" s="171"/>
      <c r="RI22" s="171"/>
      <c r="RJ22" s="171"/>
      <c r="RK22" s="171"/>
      <c r="RL22" s="171"/>
      <c r="RM22" s="171"/>
      <c r="RN22" s="171"/>
      <c r="RO22" s="171"/>
      <c r="RP22" s="171"/>
      <c r="RQ22" s="171"/>
      <c r="RR22" s="171"/>
      <c r="RS22" s="171"/>
      <c r="RT22" s="171"/>
      <c r="RU22" s="171"/>
      <c r="RV22" s="171"/>
      <c r="RW22" s="171"/>
      <c r="RX22" s="171"/>
      <c r="RY22" s="171"/>
      <c r="RZ22" s="171"/>
      <c r="SA22" s="171"/>
      <c r="SB22" s="171"/>
      <c r="SC22" s="171"/>
      <c r="SD22" s="171"/>
      <c r="SE22" s="171"/>
      <c r="SF22" s="171"/>
      <c r="SG22" s="171"/>
      <c r="SH22" s="171"/>
      <c r="SI22" s="171"/>
      <c r="SJ22" s="171"/>
      <c r="SK22" s="171"/>
      <c r="SL22" s="171"/>
      <c r="SM22" s="171"/>
      <c r="SN22" s="171"/>
      <c r="SO22" s="171"/>
      <c r="SP22" s="171"/>
      <c r="SQ22" s="171"/>
      <c r="SR22" s="171"/>
      <c r="SS22" s="171"/>
      <c r="ST22" s="171"/>
      <c r="SU22" s="171"/>
      <c r="SV22" s="171"/>
      <c r="SW22" s="171"/>
      <c r="SX22" s="171"/>
      <c r="SY22" s="171"/>
      <c r="SZ22" s="171"/>
      <c r="TA22" s="171"/>
      <c r="TB22" s="171"/>
      <c r="TC22" s="171"/>
      <c r="TD22" s="171"/>
      <c r="TE22" s="171"/>
      <c r="TF22" s="171"/>
      <c r="TG22" s="171"/>
      <c r="TH22" s="171"/>
      <c r="TI22" s="171"/>
      <c r="TJ22" s="171"/>
      <c r="TK22" s="171"/>
      <c r="TL22" s="171"/>
      <c r="TM22" s="171"/>
      <c r="TN22" s="171"/>
      <c r="TO22" s="171"/>
      <c r="TP22" s="171"/>
      <c r="TQ22" s="171"/>
      <c r="TR22" s="171"/>
      <c r="TS22" s="171"/>
      <c r="TT22" s="171"/>
      <c r="TU22" s="171"/>
      <c r="TV22" s="171"/>
      <c r="TW22" s="171"/>
      <c r="TX22" s="171"/>
      <c r="TY22" s="171"/>
      <c r="TZ22" s="171"/>
      <c r="UA22" s="171"/>
      <c r="UB22" s="171"/>
      <c r="UC22" s="171"/>
      <c r="UD22" s="171"/>
      <c r="UE22" s="171"/>
      <c r="UF22" s="171"/>
      <c r="UG22" s="171"/>
      <c r="UH22" s="171"/>
      <c r="UI22" s="171"/>
      <c r="UJ22" s="171"/>
      <c r="UK22" s="171"/>
      <c r="UL22" s="171"/>
      <c r="UM22" s="171"/>
      <c r="UN22" s="171"/>
      <c r="UO22" s="171"/>
      <c r="UP22" s="171"/>
      <c r="UQ22" s="171"/>
      <c r="UR22" s="171"/>
      <c r="US22" s="171"/>
      <c r="UT22" s="171"/>
      <c r="UU22" s="171"/>
      <c r="UV22" s="171"/>
      <c r="UW22" s="171"/>
      <c r="UX22" s="171"/>
      <c r="UY22" s="171"/>
      <c r="UZ22" s="171"/>
      <c r="VA22" s="171"/>
      <c r="VB22" s="171"/>
      <c r="VC22" s="171"/>
      <c r="VD22" s="171"/>
      <c r="VE22" s="171"/>
      <c r="VF22" s="171"/>
      <c r="VG22" s="171"/>
      <c r="VH22" s="171"/>
      <c r="VI22" s="171"/>
      <c r="VJ22" s="171"/>
      <c r="VK22" s="171"/>
      <c r="VL22" s="171"/>
      <c r="VM22" s="171"/>
      <c r="VN22" s="171"/>
      <c r="VO22" s="171"/>
      <c r="VP22" s="171"/>
      <c r="VQ22" s="171"/>
      <c r="VR22" s="171"/>
      <c r="VS22" s="171"/>
      <c r="VT22" s="171"/>
      <c r="VU22" s="171"/>
      <c r="VV22" s="171"/>
      <c r="VW22" s="171"/>
      <c r="VX22" s="171"/>
      <c r="VY22" s="171"/>
      <c r="VZ22" s="171"/>
      <c r="WA22" s="171"/>
      <c r="WB22" s="171"/>
      <c r="WC22" s="171"/>
      <c r="WD22" s="171"/>
      <c r="WE22" s="171"/>
      <c r="WF22" s="171"/>
      <c r="WG22" s="171"/>
      <c r="WH22" s="171"/>
      <c r="WI22" s="171"/>
      <c r="WJ22" s="171"/>
      <c r="WK22" s="171"/>
      <c r="WL22" s="171"/>
      <c r="WM22" s="171"/>
      <c r="WN22" s="171"/>
      <c r="WO22" s="171"/>
      <c r="WP22" s="171"/>
      <c r="WQ22" s="171"/>
      <c r="WR22" s="171"/>
      <c r="WS22" s="171"/>
      <c r="WT22" s="171"/>
      <c r="WU22" s="171"/>
      <c r="WV22" s="171"/>
      <c r="WW22" s="171"/>
      <c r="WX22" s="171"/>
      <c r="WY22" s="171"/>
      <c r="WZ22" s="171"/>
      <c r="XA22" s="171"/>
      <c r="XB22" s="171"/>
      <c r="XC22" s="171"/>
      <c r="XD22" s="171"/>
      <c r="XE22" s="171"/>
      <c r="XF22" s="171"/>
      <c r="XG22" s="171"/>
      <c r="XH22" s="171"/>
      <c r="XI22" s="171"/>
      <c r="XJ22" s="171"/>
      <c r="XK22" s="171"/>
      <c r="XL22" s="171"/>
      <c r="XM22" s="171"/>
      <c r="XN22" s="171"/>
      <c r="XO22" s="171"/>
      <c r="XP22" s="171"/>
      <c r="XQ22" s="171"/>
      <c r="XR22" s="171"/>
      <c r="XS22" s="171"/>
      <c r="XT22" s="171"/>
      <c r="XU22" s="171"/>
      <c r="XV22" s="171"/>
      <c r="XW22" s="171"/>
      <c r="XX22" s="171"/>
      <c r="XY22" s="171"/>
      <c r="XZ22" s="171"/>
      <c r="YA22" s="171"/>
      <c r="YB22" s="171"/>
      <c r="YC22" s="171"/>
      <c r="YD22" s="171"/>
      <c r="YE22" s="171"/>
      <c r="YF22" s="171"/>
      <c r="YG22" s="171"/>
      <c r="YH22" s="171"/>
      <c r="YI22" s="171"/>
      <c r="YJ22" s="171"/>
      <c r="YK22" s="171"/>
      <c r="YL22" s="171"/>
      <c r="YM22" s="171"/>
      <c r="YN22" s="171"/>
      <c r="YO22" s="171"/>
      <c r="YP22" s="171"/>
      <c r="YQ22" s="171"/>
      <c r="YR22" s="171"/>
      <c r="YS22" s="171"/>
      <c r="YT22" s="171"/>
      <c r="YU22" s="171"/>
      <c r="YV22" s="171"/>
      <c r="YW22" s="171"/>
      <c r="YX22" s="171"/>
      <c r="YY22" s="171"/>
      <c r="YZ22" s="171"/>
      <c r="ZA22" s="171"/>
      <c r="ZB22" s="171"/>
      <c r="ZC22" s="171"/>
      <c r="ZD22" s="171"/>
      <c r="ZE22" s="171"/>
      <c r="ZF22" s="171"/>
      <c r="ZG22" s="171"/>
      <c r="ZH22" s="171"/>
      <c r="ZI22" s="171"/>
      <c r="ZJ22" s="171"/>
      <c r="ZK22" s="171"/>
      <c r="ZL22" s="171"/>
      <c r="ZM22" s="171"/>
      <c r="ZN22" s="171"/>
      <c r="ZO22" s="171"/>
      <c r="ZP22" s="171"/>
      <c r="ZQ22" s="171"/>
      <c r="ZR22" s="171"/>
      <c r="ZS22" s="171"/>
      <c r="ZT22" s="171"/>
      <c r="ZU22" s="171"/>
      <c r="ZV22" s="171"/>
      <c r="ZW22" s="171"/>
      <c r="ZX22" s="171"/>
      <c r="ZY22" s="171"/>
      <c r="ZZ22" s="171"/>
      <c r="AAA22" s="171"/>
      <c r="AAB22" s="171"/>
      <c r="AAC22" s="171"/>
      <c r="AAD22" s="171"/>
      <c r="AAE22" s="171"/>
      <c r="AAF22" s="171"/>
      <c r="AAG22" s="171"/>
      <c r="AAH22" s="171"/>
      <c r="AAI22" s="171"/>
      <c r="AAJ22" s="171"/>
      <c r="AAK22" s="171"/>
      <c r="AAL22" s="171"/>
      <c r="AAM22" s="171"/>
      <c r="AAN22" s="171"/>
      <c r="AAO22" s="171"/>
      <c r="AAP22" s="171"/>
      <c r="AAQ22" s="171"/>
      <c r="AAR22" s="171"/>
      <c r="AAS22" s="171"/>
      <c r="AAT22" s="171"/>
      <c r="AAU22" s="171"/>
      <c r="AAV22" s="171"/>
      <c r="AAW22" s="171"/>
      <c r="AAX22" s="171"/>
      <c r="AAY22" s="171"/>
      <c r="AAZ22" s="171"/>
      <c r="ABA22" s="171"/>
      <c r="ABB22" s="171"/>
      <c r="ABC22" s="171"/>
      <c r="ABD22" s="171"/>
      <c r="ABE22" s="171"/>
      <c r="ABF22" s="171"/>
      <c r="ABG22" s="171"/>
      <c r="ABH22" s="171"/>
      <c r="ABI22" s="171"/>
      <c r="ABJ22" s="171"/>
      <c r="ABK22" s="171"/>
      <c r="ABL22" s="171"/>
      <c r="ABM22" s="171"/>
      <c r="ABN22" s="171"/>
      <c r="ABO22" s="171"/>
      <c r="ABP22" s="171"/>
      <c r="ABQ22" s="171"/>
      <c r="ABR22" s="171"/>
      <c r="ABS22" s="171"/>
      <c r="ABT22" s="171"/>
      <c r="ABU22" s="171"/>
      <c r="ABV22" s="171"/>
      <c r="ABW22" s="171"/>
      <c r="ABX22" s="171"/>
      <c r="ABY22" s="171"/>
      <c r="ABZ22" s="171"/>
      <c r="ACA22" s="171"/>
      <c r="ACB22" s="171"/>
      <c r="ACC22" s="171"/>
      <c r="ACD22" s="171"/>
      <c r="ACE22" s="171"/>
      <c r="ACF22" s="171"/>
      <c r="ACG22" s="171"/>
      <c r="ACH22" s="171"/>
      <c r="ACI22" s="171"/>
      <c r="ACJ22" s="171"/>
      <c r="ACK22" s="171"/>
      <c r="ACL22" s="171"/>
      <c r="ACM22" s="171"/>
      <c r="ACN22" s="171"/>
      <c r="ACO22" s="171"/>
      <c r="ACP22" s="171"/>
      <c r="ACQ22" s="171"/>
      <c r="ACR22" s="171"/>
      <c r="ACS22" s="171"/>
      <c r="ACT22" s="171"/>
      <c r="ACU22" s="171"/>
      <c r="ACV22" s="171"/>
      <c r="ACW22" s="171"/>
      <c r="ACX22" s="171"/>
      <c r="ACY22" s="171"/>
      <c r="ACZ22" s="171"/>
      <c r="ADA22" s="171"/>
      <c r="ADB22" s="171"/>
      <c r="ADC22" s="171"/>
      <c r="ADD22" s="171"/>
      <c r="ADE22" s="171"/>
      <c r="ADF22" s="171"/>
      <c r="ADG22" s="171"/>
      <c r="ADH22" s="171"/>
      <c r="ADI22" s="171"/>
      <c r="ADJ22" s="171"/>
      <c r="ADK22" s="171"/>
      <c r="ADL22" s="171"/>
      <c r="ADM22" s="171"/>
      <c r="ADN22" s="171"/>
      <c r="ADO22" s="171"/>
      <c r="ADP22" s="171"/>
      <c r="ADQ22" s="171"/>
      <c r="ADR22" s="171"/>
      <c r="ADS22" s="171"/>
      <c r="ADT22" s="171"/>
      <c r="ADU22" s="171"/>
      <c r="ADV22" s="171"/>
      <c r="ADW22" s="171"/>
      <c r="ADX22" s="171"/>
      <c r="ADY22" s="171"/>
      <c r="ADZ22" s="171"/>
      <c r="AEA22" s="171"/>
      <c r="AEB22" s="171"/>
      <c r="AEC22" s="171"/>
      <c r="AED22" s="171"/>
      <c r="AEE22" s="171"/>
      <c r="AEF22" s="171"/>
      <c r="AEG22" s="171"/>
      <c r="AEH22" s="171"/>
      <c r="AEI22" s="171"/>
      <c r="AEJ22" s="171"/>
      <c r="AEK22" s="171"/>
      <c r="AEL22" s="171"/>
      <c r="AEM22" s="171"/>
      <c r="AEN22" s="171"/>
      <c r="AEO22" s="171"/>
      <c r="AEP22" s="171"/>
      <c r="AEQ22" s="171"/>
      <c r="AER22" s="171"/>
      <c r="AES22" s="171"/>
      <c r="AET22" s="171"/>
      <c r="AEU22" s="171"/>
      <c r="AEV22" s="171"/>
      <c r="AEW22" s="171"/>
      <c r="AEX22" s="171"/>
      <c r="AEY22" s="171"/>
      <c r="AEZ22" s="171"/>
      <c r="AFA22" s="171"/>
      <c r="AFB22" s="171"/>
      <c r="AFC22" s="171"/>
      <c r="AFD22" s="171"/>
      <c r="AFE22" s="171"/>
      <c r="AFF22" s="171"/>
      <c r="AFG22" s="171"/>
      <c r="AFH22" s="171"/>
      <c r="AFI22" s="171"/>
      <c r="AFJ22" s="171"/>
      <c r="AFK22" s="171"/>
      <c r="AFL22" s="171"/>
      <c r="AFM22" s="171"/>
      <c r="AFN22" s="171"/>
      <c r="AFO22" s="171"/>
      <c r="AFP22" s="171"/>
      <c r="AFQ22" s="171"/>
      <c r="AFR22" s="171"/>
      <c r="AFS22" s="171"/>
      <c r="AFT22" s="171"/>
      <c r="AFU22" s="171"/>
      <c r="AFV22" s="171"/>
      <c r="AFW22" s="171"/>
      <c r="AFX22" s="171"/>
      <c r="AFY22" s="171"/>
      <c r="AFZ22" s="171"/>
      <c r="AGA22" s="171"/>
      <c r="AGB22" s="171"/>
      <c r="AGC22" s="171"/>
      <c r="AGD22" s="171"/>
      <c r="AGE22" s="171"/>
      <c r="AGF22" s="171"/>
      <c r="AGG22" s="171"/>
      <c r="AGH22" s="171"/>
      <c r="AGI22" s="171"/>
      <c r="AGJ22" s="171"/>
      <c r="AGK22" s="171"/>
      <c r="AGL22" s="171"/>
      <c r="AGM22" s="171"/>
      <c r="AGN22" s="171"/>
      <c r="AGO22" s="171"/>
      <c r="AGP22" s="171"/>
      <c r="AGQ22" s="171"/>
      <c r="AGR22" s="171"/>
      <c r="AGS22" s="171"/>
      <c r="AGT22" s="171"/>
      <c r="AGU22" s="171"/>
      <c r="AGV22" s="171"/>
      <c r="AGW22" s="171"/>
      <c r="AGX22" s="171"/>
      <c r="AGY22" s="171"/>
      <c r="AGZ22" s="171"/>
      <c r="AHA22" s="171"/>
      <c r="AHB22" s="171"/>
      <c r="AHC22" s="171"/>
      <c r="AHD22" s="171"/>
      <c r="AHE22" s="171"/>
      <c r="AHF22" s="171"/>
      <c r="AHG22" s="171"/>
      <c r="AHH22" s="171"/>
      <c r="AHI22" s="171"/>
      <c r="AHJ22" s="171"/>
      <c r="AHK22" s="171"/>
      <c r="AHL22" s="171"/>
      <c r="AHM22" s="171"/>
      <c r="AHN22" s="171"/>
      <c r="AHO22" s="171"/>
      <c r="AHP22" s="171"/>
      <c r="AHQ22" s="171"/>
      <c r="AHR22" s="171"/>
      <c r="AHS22" s="171"/>
      <c r="AHT22" s="171"/>
      <c r="AHU22" s="171"/>
      <c r="AHV22" s="171"/>
      <c r="AHW22" s="171"/>
      <c r="AHX22" s="171"/>
      <c r="AHY22" s="171"/>
      <c r="AHZ22" s="171"/>
      <c r="AIA22" s="171"/>
      <c r="AIB22" s="171"/>
      <c r="AIC22" s="171"/>
      <c r="AID22" s="171"/>
      <c r="AIE22" s="171"/>
      <c r="AIF22" s="171"/>
      <c r="AIG22" s="171"/>
      <c r="AIH22" s="171"/>
      <c r="AII22" s="171"/>
      <c r="AIJ22" s="171"/>
      <c r="AIK22" s="171"/>
      <c r="AIL22" s="171"/>
      <c r="AIM22" s="171"/>
      <c r="AIN22" s="171"/>
      <c r="AIO22" s="171"/>
      <c r="AIP22" s="171"/>
      <c r="AIQ22" s="171"/>
      <c r="AIR22" s="171"/>
      <c r="AIS22" s="171"/>
      <c r="AIT22" s="171"/>
      <c r="AIU22" s="171"/>
      <c r="AIV22" s="171"/>
      <c r="AIW22" s="171"/>
      <c r="AIX22" s="171"/>
      <c r="AIY22" s="171"/>
      <c r="AIZ22" s="171"/>
      <c r="AJA22" s="171"/>
      <c r="AJB22" s="171"/>
      <c r="AJC22" s="171"/>
      <c r="AJD22" s="171"/>
      <c r="AJE22" s="171"/>
      <c r="AJF22" s="171"/>
      <c r="AJG22" s="171"/>
      <c r="AJH22" s="171"/>
      <c r="AJI22" s="171"/>
      <c r="AJJ22" s="171"/>
      <c r="AJK22" s="171"/>
      <c r="AJL22" s="171"/>
      <c r="AJM22" s="171"/>
      <c r="AJN22" s="171"/>
      <c r="AJO22" s="171"/>
      <c r="AJP22" s="171"/>
      <c r="AJQ22" s="171"/>
      <c r="AJR22" s="171"/>
      <c r="AJS22" s="171"/>
      <c r="AJT22" s="171"/>
      <c r="AJU22" s="171"/>
      <c r="AJV22" s="171"/>
      <c r="AJW22" s="171"/>
      <c r="AJX22" s="171"/>
      <c r="AJY22" s="171"/>
      <c r="AJZ22" s="171"/>
      <c r="AKA22" s="171"/>
      <c r="AKB22" s="171"/>
      <c r="AKC22" s="171"/>
      <c r="AKD22" s="171"/>
      <c r="AKE22" s="171"/>
      <c r="AKF22" s="171"/>
      <c r="AKG22" s="171"/>
      <c r="AKH22" s="171"/>
      <c r="AKI22" s="171"/>
      <c r="AKJ22" s="171"/>
      <c r="AKK22" s="171"/>
      <c r="AKL22" s="171"/>
      <c r="AKM22" s="171"/>
      <c r="AKN22" s="171"/>
      <c r="AKO22" s="171"/>
      <c r="AKP22" s="171"/>
      <c r="AKQ22" s="171"/>
      <c r="AKR22" s="171"/>
      <c r="AKS22" s="171"/>
      <c r="AKT22" s="171"/>
      <c r="AKU22" s="171"/>
      <c r="AKV22" s="171"/>
      <c r="AKW22" s="171"/>
      <c r="AKX22" s="171"/>
      <c r="AKY22" s="171"/>
      <c r="AKZ22" s="171"/>
      <c r="ALA22" s="171"/>
      <c r="ALB22" s="171"/>
      <c r="ALC22" s="171"/>
      <c r="ALD22" s="171"/>
      <c r="ALE22" s="171"/>
      <c r="ALF22" s="171"/>
      <c r="ALG22" s="171"/>
      <c r="ALH22" s="171"/>
      <c r="ALI22" s="171"/>
      <c r="ALJ22" s="171"/>
      <c r="ALK22" s="171"/>
      <c r="ALL22" s="171"/>
      <c r="ALM22" s="171"/>
      <c r="ALN22" s="171"/>
      <c r="ALO22" s="171"/>
      <c r="ALP22" s="171"/>
      <c r="ALQ22" s="171"/>
      <c r="ALR22" s="171"/>
      <c r="ALS22" s="171"/>
      <c r="ALT22" s="171"/>
      <c r="ALU22" s="171"/>
      <c r="ALV22" s="171"/>
      <c r="ALW22" s="171"/>
      <c r="ALX22" s="171"/>
      <c r="ALY22" s="171"/>
      <c r="ALZ22" s="171"/>
      <c r="AMA22" s="171"/>
      <c r="AMB22" s="171"/>
      <c r="AMC22" s="171"/>
      <c r="AMD22" s="171"/>
      <c r="AME22" s="171"/>
      <c r="AMF22" s="171"/>
      <c r="AMG22" s="171"/>
      <c r="AMH22" s="171"/>
      <c r="AMI22" s="171"/>
      <c r="AMJ22" s="171"/>
      <c r="AMK22" s="171"/>
      <c r="AML22" s="171"/>
      <c r="AMM22" s="171"/>
      <c r="AMN22" s="171"/>
      <c r="AMO22" s="171"/>
      <c r="AMP22" s="171"/>
      <c r="AMQ22" s="171"/>
      <c r="AMR22" s="171"/>
      <c r="AMS22" s="171"/>
      <c r="AMT22" s="171"/>
      <c r="AMU22" s="171"/>
      <c r="AMV22" s="171"/>
      <c r="AMW22" s="171"/>
      <c r="AMX22" s="171"/>
      <c r="AMY22" s="171"/>
      <c r="AMZ22" s="171"/>
      <c r="ANA22" s="171"/>
      <c r="ANB22" s="171"/>
      <c r="ANC22" s="171"/>
      <c r="AND22" s="171"/>
      <c r="ANE22" s="171"/>
      <c r="ANF22" s="171"/>
      <c r="ANG22" s="171"/>
      <c r="ANH22" s="171"/>
      <c r="ANI22" s="171"/>
      <c r="ANJ22" s="171"/>
      <c r="ANK22" s="171"/>
      <c r="ANL22" s="171"/>
      <c r="ANM22" s="171"/>
      <c r="ANN22" s="171"/>
      <c r="ANO22" s="171"/>
      <c r="ANP22" s="171"/>
      <c r="ANQ22" s="171"/>
      <c r="ANR22" s="171"/>
      <c r="ANS22" s="171"/>
      <c r="ANT22" s="171"/>
      <c r="ANU22" s="171"/>
      <c r="ANV22" s="171"/>
      <c r="ANW22" s="171"/>
      <c r="ANX22" s="171"/>
      <c r="ANY22" s="171"/>
      <c r="ANZ22" s="171"/>
      <c r="AOA22" s="171"/>
      <c r="AOB22" s="171"/>
      <c r="AOC22" s="171"/>
      <c r="AOD22" s="171"/>
      <c r="AOE22" s="171"/>
      <c r="AOF22" s="171"/>
      <c r="AOG22" s="171"/>
      <c r="AOH22" s="171"/>
      <c r="AOI22" s="171"/>
      <c r="AOJ22" s="171"/>
      <c r="AOK22" s="171"/>
      <c r="AOL22" s="171"/>
      <c r="AOM22" s="171"/>
      <c r="AON22" s="171"/>
      <c r="AOO22" s="171"/>
      <c r="AOP22" s="171"/>
      <c r="AOQ22" s="171"/>
      <c r="AOR22" s="171"/>
      <c r="AOS22" s="171"/>
      <c r="AOT22" s="171"/>
      <c r="AOU22" s="171"/>
      <c r="AOV22" s="171"/>
      <c r="AOW22" s="171"/>
      <c r="AOX22" s="171"/>
      <c r="AOY22" s="171"/>
      <c r="AOZ22" s="171"/>
      <c r="APA22" s="171"/>
      <c r="APB22" s="171"/>
      <c r="APC22" s="171"/>
      <c r="APD22" s="171"/>
      <c r="APE22" s="171"/>
      <c r="APF22" s="171"/>
      <c r="APG22" s="171"/>
      <c r="APH22" s="171"/>
      <c r="API22" s="171"/>
      <c r="APJ22" s="171"/>
      <c r="APK22" s="171"/>
      <c r="APL22" s="171"/>
      <c r="APM22" s="171"/>
      <c r="APN22" s="171"/>
      <c r="APO22" s="171"/>
      <c r="APP22" s="171"/>
      <c r="APQ22" s="171"/>
      <c r="APR22" s="171"/>
      <c r="APS22" s="171"/>
      <c r="APT22" s="171"/>
      <c r="APU22" s="171"/>
      <c r="APV22" s="171"/>
      <c r="APW22" s="171"/>
      <c r="APX22" s="171"/>
      <c r="APY22" s="171"/>
      <c r="APZ22" s="171"/>
      <c r="AQA22" s="171"/>
      <c r="AQB22" s="171"/>
      <c r="AQC22" s="171"/>
      <c r="AQD22" s="171"/>
      <c r="AQE22" s="171"/>
      <c r="AQF22" s="171"/>
      <c r="AQG22" s="171"/>
      <c r="AQH22" s="171"/>
      <c r="AQI22" s="171"/>
      <c r="AQJ22" s="171"/>
      <c r="AQK22" s="171"/>
      <c r="AQL22" s="171"/>
      <c r="AQM22" s="171"/>
      <c r="AQN22" s="171"/>
      <c r="AQO22" s="171"/>
      <c r="AQP22" s="171"/>
      <c r="AQQ22" s="171"/>
      <c r="AQR22" s="171"/>
      <c r="AQS22" s="171"/>
      <c r="AQT22" s="171"/>
      <c r="AQU22" s="171"/>
      <c r="AQV22" s="171"/>
      <c r="AQW22" s="171"/>
      <c r="AQX22" s="171"/>
      <c r="AQY22" s="171"/>
      <c r="AQZ22" s="171"/>
      <c r="ARA22" s="171"/>
      <c r="ARB22" s="171"/>
      <c r="ARC22" s="171"/>
      <c r="ARD22" s="171"/>
      <c r="ARE22" s="171"/>
      <c r="ARF22" s="171"/>
      <c r="ARG22" s="171"/>
      <c r="ARH22" s="171"/>
      <c r="ARI22" s="171"/>
      <c r="ARJ22" s="171"/>
      <c r="ARK22" s="171"/>
      <c r="ARL22" s="171"/>
      <c r="ARM22" s="171"/>
      <c r="ARN22" s="171"/>
      <c r="ARO22" s="171"/>
      <c r="ARP22" s="171"/>
      <c r="ARQ22" s="171"/>
      <c r="ARR22" s="171"/>
      <c r="ARS22" s="171"/>
      <c r="ART22" s="171"/>
      <c r="ARU22" s="171"/>
      <c r="ARV22" s="171"/>
      <c r="ARW22" s="171"/>
      <c r="ARX22" s="171"/>
      <c r="ARY22" s="171"/>
      <c r="ARZ22" s="171"/>
      <c r="ASA22" s="171"/>
      <c r="ASB22" s="171"/>
      <c r="ASC22" s="171"/>
      <c r="ASD22" s="171"/>
      <c r="ASE22" s="171"/>
      <c r="ASF22" s="171"/>
      <c r="ASG22" s="171"/>
      <c r="ASH22" s="171"/>
      <c r="ASI22" s="171"/>
      <c r="ASJ22" s="171"/>
      <c r="ASK22" s="171"/>
      <c r="ASL22" s="171"/>
      <c r="ASM22" s="171"/>
      <c r="ASN22" s="171"/>
      <c r="ASO22" s="171"/>
      <c r="ASP22" s="171"/>
      <c r="ASQ22" s="171"/>
      <c r="ASR22" s="171"/>
      <c r="ASS22" s="171"/>
      <c r="AST22" s="171"/>
      <c r="ASU22" s="171"/>
      <c r="ASV22" s="171"/>
      <c r="ASW22" s="171"/>
      <c r="ASX22" s="171"/>
      <c r="ASY22" s="171"/>
      <c r="ASZ22" s="171"/>
      <c r="ATA22" s="171"/>
      <c r="ATB22" s="171"/>
      <c r="ATC22" s="171"/>
      <c r="ATD22" s="171"/>
      <c r="ATE22" s="171"/>
      <c r="ATF22" s="171"/>
      <c r="ATG22" s="171"/>
      <c r="ATH22" s="171"/>
      <c r="ATI22" s="171"/>
      <c r="ATJ22" s="171"/>
      <c r="ATK22" s="171"/>
      <c r="ATL22" s="171"/>
      <c r="ATM22" s="171"/>
      <c r="ATN22" s="171"/>
      <c r="ATO22" s="171"/>
      <c r="ATP22" s="171"/>
      <c r="ATQ22" s="171"/>
      <c r="ATR22" s="171"/>
      <c r="ATS22" s="171"/>
      <c r="ATT22" s="171"/>
      <c r="ATU22" s="171"/>
      <c r="ATV22" s="171"/>
      <c r="ATW22" s="171"/>
      <c r="ATX22" s="171"/>
      <c r="ATY22" s="171"/>
      <c r="ATZ22" s="171"/>
      <c r="AUA22" s="171"/>
      <c r="AUB22" s="171"/>
      <c r="AUC22" s="171"/>
      <c r="AUD22" s="171"/>
      <c r="AUE22" s="171"/>
      <c r="AUF22" s="171"/>
      <c r="AUG22" s="171"/>
      <c r="AUH22" s="171"/>
      <c r="AUI22" s="171"/>
      <c r="AUJ22" s="171"/>
      <c r="AUK22" s="171"/>
      <c r="AUL22" s="171"/>
      <c r="AUM22" s="171"/>
      <c r="AUN22" s="171"/>
      <c r="AUO22" s="171"/>
      <c r="AUP22" s="171"/>
      <c r="AUQ22" s="171"/>
      <c r="AUR22" s="171"/>
      <c r="AUS22" s="171"/>
      <c r="AUT22" s="171"/>
      <c r="AUU22" s="171"/>
      <c r="AUV22" s="171"/>
      <c r="AUW22" s="171"/>
      <c r="AUX22" s="171"/>
      <c r="AUY22" s="171"/>
      <c r="AUZ22" s="171"/>
      <c r="AVA22" s="171"/>
      <c r="AVB22" s="171"/>
      <c r="AVC22" s="171"/>
      <c r="AVD22" s="171"/>
      <c r="AVE22" s="171"/>
      <c r="AVF22" s="171"/>
      <c r="AVG22" s="171"/>
      <c r="AVH22" s="171"/>
      <c r="AVI22" s="171"/>
      <c r="AVJ22" s="171"/>
      <c r="AVK22" s="171"/>
      <c r="AVL22" s="171"/>
      <c r="AVM22" s="171"/>
      <c r="AVN22" s="171"/>
      <c r="AVO22" s="171"/>
      <c r="AVP22" s="171"/>
      <c r="AVQ22" s="171"/>
      <c r="AVR22" s="171"/>
      <c r="AVS22" s="171"/>
      <c r="AVT22" s="171"/>
      <c r="AVU22" s="171"/>
      <c r="AVV22" s="171"/>
      <c r="AVW22" s="171"/>
      <c r="AVX22" s="171"/>
      <c r="AVY22" s="171"/>
      <c r="AVZ22" s="171"/>
      <c r="AWA22" s="171"/>
      <c r="AWB22" s="171"/>
      <c r="AWC22" s="171"/>
      <c r="AWD22" s="171"/>
      <c r="AWE22" s="171"/>
      <c r="AWF22" s="171"/>
      <c r="AWG22" s="171"/>
      <c r="AWH22" s="171"/>
      <c r="AWI22" s="171"/>
      <c r="AWJ22" s="171"/>
      <c r="AWK22" s="171"/>
      <c r="AWL22" s="171"/>
      <c r="AWM22" s="171"/>
      <c r="AWN22" s="171"/>
      <c r="AWO22" s="171"/>
      <c r="AWP22" s="171"/>
      <c r="AWQ22" s="171"/>
      <c r="AWR22" s="171"/>
      <c r="AWS22" s="171"/>
      <c r="AWT22" s="171"/>
      <c r="AWU22" s="171"/>
      <c r="AWV22" s="171"/>
      <c r="AWW22" s="171"/>
      <c r="AWX22" s="171"/>
      <c r="AWY22" s="171"/>
      <c r="AWZ22" s="171"/>
      <c r="AXA22" s="171"/>
      <c r="AXB22" s="171"/>
      <c r="AXC22" s="171"/>
      <c r="AXD22" s="171"/>
      <c r="AXE22" s="171"/>
      <c r="AXF22" s="171"/>
      <c r="AXG22" s="171"/>
      <c r="AXH22" s="171"/>
      <c r="AXI22" s="171"/>
      <c r="AXJ22" s="171"/>
      <c r="AXK22" s="171"/>
      <c r="AXL22" s="171"/>
      <c r="AXM22" s="171"/>
      <c r="AXN22" s="171"/>
      <c r="AXO22" s="171"/>
      <c r="AXP22" s="171"/>
      <c r="AXQ22" s="171"/>
      <c r="AXR22" s="171"/>
      <c r="AXS22" s="171"/>
      <c r="AXT22" s="171"/>
      <c r="AXU22" s="171"/>
      <c r="AXV22" s="171"/>
      <c r="AXW22" s="171"/>
      <c r="AXX22" s="171"/>
      <c r="AXY22" s="171"/>
      <c r="AXZ22" s="171"/>
      <c r="AYA22" s="171"/>
      <c r="AYB22" s="171"/>
      <c r="AYC22" s="171"/>
      <c r="AYD22" s="171"/>
      <c r="AYE22" s="171"/>
      <c r="AYF22" s="171"/>
      <c r="AYG22" s="171"/>
      <c r="AYH22" s="171"/>
      <c r="AYI22" s="171"/>
      <c r="AYJ22" s="171"/>
      <c r="AYK22" s="171"/>
      <c r="AYL22" s="171"/>
      <c r="AYM22" s="171"/>
      <c r="AYN22" s="171"/>
      <c r="AYO22" s="171"/>
      <c r="AYP22" s="171"/>
      <c r="AYQ22" s="171"/>
      <c r="AYR22" s="171"/>
      <c r="AYS22" s="171"/>
      <c r="AYT22" s="171"/>
      <c r="AYU22" s="171"/>
      <c r="AYV22" s="171"/>
      <c r="AYW22" s="171"/>
      <c r="AYX22" s="171"/>
      <c r="AYY22" s="171"/>
      <c r="AYZ22" s="171"/>
      <c r="AZA22" s="171"/>
      <c r="AZB22" s="171"/>
      <c r="AZC22" s="171"/>
      <c r="AZD22" s="171"/>
      <c r="AZE22" s="171"/>
      <c r="AZF22" s="171"/>
      <c r="AZG22" s="171"/>
      <c r="AZH22" s="171"/>
      <c r="AZI22" s="171"/>
      <c r="AZJ22" s="171"/>
      <c r="AZK22" s="171"/>
      <c r="AZL22" s="171"/>
      <c r="AZM22" s="171"/>
      <c r="AZN22" s="171"/>
      <c r="AZO22" s="171"/>
      <c r="AZP22" s="171"/>
      <c r="AZQ22" s="171"/>
      <c r="AZR22" s="171"/>
      <c r="AZS22" s="171"/>
      <c r="AZT22" s="171"/>
      <c r="AZU22" s="171"/>
      <c r="AZV22" s="171"/>
      <c r="AZW22" s="171"/>
      <c r="AZX22" s="171"/>
      <c r="AZY22" s="171"/>
      <c r="AZZ22" s="171"/>
      <c r="BAA22" s="171"/>
      <c r="BAB22" s="171"/>
      <c r="BAC22" s="171"/>
      <c r="BAD22" s="171"/>
      <c r="BAE22" s="171"/>
      <c r="BAF22" s="171"/>
      <c r="BAG22" s="171"/>
      <c r="BAH22" s="171"/>
      <c r="BAI22" s="171"/>
      <c r="BAJ22" s="171"/>
      <c r="BAK22" s="171"/>
      <c r="BAL22" s="171"/>
      <c r="BAM22" s="171"/>
      <c r="BAN22" s="171"/>
      <c r="BAO22" s="171"/>
      <c r="BAP22" s="171"/>
      <c r="BAQ22" s="171"/>
      <c r="BAR22" s="171"/>
      <c r="BAS22" s="171"/>
      <c r="BAT22" s="171"/>
      <c r="BAU22" s="171"/>
      <c r="BAV22" s="171"/>
      <c r="BAW22" s="171"/>
      <c r="BAX22" s="171"/>
      <c r="BAY22" s="171"/>
      <c r="BAZ22" s="171"/>
      <c r="BBA22" s="171"/>
      <c r="BBB22" s="171"/>
      <c r="BBC22" s="171"/>
      <c r="BBD22" s="171"/>
      <c r="BBE22" s="171"/>
      <c r="BBF22" s="171"/>
      <c r="BBG22" s="171"/>
      <c r="BBH22" s="171"/>
      <c r="BBI22" s="171"/>
      <c r="BBJ22" s="171"/>
      <c r="BBK22" s="171"/>
      <c r="BBL22" s="171"/>
      <c r="BBM22" s="171"/>
      <c r="BBN22" s="171"/>
      <c r="BBO22" s="171"/>
      <c r="BBP22" s="171"/>
      <c r="BBQ22" s="171"/>
      <c r="BBR22" s="171"/>
      <c r="BBS22" s="171"/>
      <c r="BBT22" s="171"/>
      <c r="BBU22" s="171"/>
      <c r="BBV22" s="171"/>
      <c r="BBW22" s="171"/>
      <c r="BBX22" s="171"/>
      <c r="BBY22" s="171"/>
      <c r="BBZ22" s="171"/>
      <c r="BCA22" s="171"/>
      <c r="BCB22" s="171"/>
      <c r="BCC22" s="171"/>
      <c r="BCD22" s="171"/>
      <c r="BCE22" s="171"/>
      <c r="BCF22" s="171"/>
      <c r="BCG22" s="171"/>
      <c r="BCH22" s="171"/>
      <c r="BCI22" s="171"/>
      <c r="BCJ22" s="171"/>
      <c r="BCK22" s="171"/>
      <c r="BCL22" s="171"/>
      <c r="BCM22" s="171"/>
      <c r="BCN22" s="171"/>
      <c r="BCO22" s="171"/>
      <c r="BCP22" s="171"/>
      <c r="BCQ22" s="171"/>
      <c r="BCR22" s="171"/>
      <c r="BCS22" s="171"/>
      <c r="BCT22" s="171"/>
      <c r="BCU22" s="171"/>
      <c r="BCV22" s="171"/>
      <c r="BCW22" s="171"/>
      <c r="BCX22" s="171"/>
      <c r="BCY22" s="171"/>
      <c r="BCZ22" s="171"/>
      <c r="BDA22" s="171"/>
      <c r="BDB22" s="171"/>
      <c r="BDC22" s="171"/>
      <c r="BDD22" s="171"/>
      <c r="BDE22" s="171"/>
      <c r="BDF22" s="171"/>
      <c r="BDG22" s="171"/>
      <c r="BDH22" s="171"/>
      <c r="BDI22" s="171"/>
      <c r="BDJ22" s="171"/>
      <c r="BDK22" s="171"/>
      <c r="BDL22" s="171"/>
      <c r="BDM22" s="171"/>
      <c r="BDN22" s="171"/>
      <c r="BDO22" s="171"/>
      <c r="BDP22" s="171"/>
      <c r="BDQ22" s="171"/>
      <c r="BDR22" s="171"/>
      <c r="BDS22" s="171"/>
      <c r="BDT22" s="171"/>
      <c r="BDU22" s="171"/>
      <c r="BDV22" s="171"/>
      <c r="BDW22" s="171"/>
      <c r="BDX22" s="171"/>
      <c r="BDY22" s="171"/>
      <c r="BDZ22" s="171"/>
      <c r="BEA22" s="171"/>
      <c r="BEB22" s="171"/>
      <c r="BEC22" s="171"/>
      <c r="BED22" s="171"/>
      <c r="BEE22" s="171"/>
      <c r="BEF22" s="171"/>
      <c r="BEG22" s="171"/>
      <c r="BEH22" s="171"/>
      <c r="BEI22" s="171"/>
      <c r="BEJ22" s="171"/>
      <c r="BEK22" s="171"/>
      <c r="BEL22" s="171"/>
      <c r="BEM22" s="171"/>
      <c r="BEN22" s="171"/>
      <c r="BEO22" s="171"/>
      <c r="BEP22" s="171"/>
      <c r="BEQ22" s="171"/>
      <c r="BER22" s="171"/>
      <c r="BES22" s="171"/>
      <c r="BET22" s="171"/>
      <c r="BEU22" s="171"/>
      <c r="BEV22" s="171"/>
      <c r="BEW22" s="171"/>
      <c r="BEX22" s="171"/>
      <c r="BEY22" s="171"/>
      <c r="BEZ22" s="171"/>
      <c r="BFA22" s="171"/>
      <c r="BFB22" s="171"/>
      <c r="BFC22" s="171"/>
      <c r="BFD22" s="171"/>
      <c r="BFE22" s="171"/>
      <c r="BFF22" s="171"/>
      <c r="BFG22" s="171"/>
      <c r="BFH22" s="171"/>
      <c r="BFI22" s="171"/>
      <c r="BFJ22" s="171"/>
      <c r="BFK22" s="171"/>
      <c r="BFL22" s="171"/>
      <c r="BFM22" s="171"/>
      <c r="BFN22" s="171"/>
      <c r="BFO22" s="171"/>
      <c r="BFP22" s="171"/>
      <c r="BFQ22" s="171"/>
      <c r="BFR22" s="171"/>
      <c r="BFS22" s="171"/>
      <c r="BFT22" s="171"/>
      <c r="BFU22" s="171"/>
      <c r="BFV22" s="171"/>
      <c r="BFW22" s="171"/>
      <c r="BFX22" s="171"/>
      <c r="BFY22" s="171"/>
      <c r="BFZ22" s="171"/>
      <c r="BGA22" s="171"/>
      <c r="BGB22" s="171"/>
      <c r="BGC22" s="171"/>
      <c r="BGD22" s="171"/>
      <c r="BGE22" s="171"/>
      <c r="BGF22" s="171"/>
      <c r="BGG22" s="171"/>
      <c r="BGH22" s="171"/>
      <c r="BGI22" s="171"/>
      <c r="BGJ22" s="171"/>
      <c r="BGK22" s="171"/>
      <c r="BGL22" s="171"/>
      <c r="BGM22" s="171"/>
      <c r="BGN22" s="171"/>
      <c r="BGO22" s="171"/>
      <c r="BGP22" s="171"/>
      <c r="BGQ22" s="171"/>
      <c r="BGR22" s="171"/>
      <c r="BGS22" s="171"/>
      <c r="BGT22" s="171"/>
      <c r="BGU22" s="171"/>
      <c r="BGV22" s="171"/>
      <c r="BGW22" s="171"/>
      <c r="BGX22" s="171"/>
      <c r="BGY22" s="171"/>
      <c r="BGZ22" s="171"/>
      <c r="BHA22" s="171"/>
      <c r="BHB22" s="171"/>
      <c r="BHC22" s="171"/>
      <c r="BHD22" s="171"/>
      <c r="BHE22" s="171"/>
      <c r="BHF22" s="171"/>
      <c r="BHG22" s="171"/>
      <c r="BHH22" s="171"/>
      <c r="BHI22" s="171"/>
      <c r="BHJ22" s="171"/>
      <c r="BHK22" s="171"/>
      <c r="BHL22" s="171"/>
      <c r="BHM22" s="171"/>
      <c r="BHN22" s="171"/>
      <c r="BHO22" s="171"/>
      <c r="BHP22" s="171"/>
      <c r="BHQ22" s="171"/>
      <c r="BHR22" s="171"/>
      <c r="BHS22" s="171"/>
      <c r="BHT22" s="171"/>
      <c r="BHU22" s="171"/>
      <c r="BHV22" s="171"/>
      <c r="BHW22" s="171"/>
      <c r="BHX22" s="171"/>
      <c r="BHY22" s="171"/>
      <c r="BHZ22" s="171"/>
      <c r="BIA22" s="171"/>
      <c r="BIB22" s="171"/>
      <c r="BIC22" s="171"/>
      <c r="BID22" s="171"/>
      <c r="BIE22" s="171"/>
      <c r="BIF22" s="171"/>
      <c r="BIG22" s="171"/>
      <c r="BIH22" s="171"/>
      <c r="BII22" s="171"/>
      <c r="BIJ22" s="171"/>
      <c r="BIK22" s="171"/>
      <c r="BIL22" s="171"/>
      <c r="BIM22" s="171"/>
      <c r="BIN22" s="171"/>
      <c r="BIO22" s="171"/>
      <c r="BIP22" s="171"/>
      <c r="BIQ22" s="171"/>
      <c r="BIR22" s="171"/>
      <c r="BIS22" s="171"/>
      <c r="BIT22" s="171"/>
      <c r="BIU22" s="171"/>
      <c r="BIV22" s="171"/>
      <c r="BIW22" s="171"/>
      <c r="BIX22" s="171"/>
      <c r="BIY22" s="171"/>
      <c r="BIZ22" s="171"/>
      <c r="BJA22" s="171"/>
      <c r="BJB22" s="171"/>
      <c r="BJC22" s="171"/>
      <c r="BJD22" s="171"/>
      <c r="BJE22" s="171"/>
      <c r="BJF22" s="171"/>
      <c r="BJG22" s="171"/>
      <c r="BJH22" s="171"/>
      <c r="BJI22" s="171"/>
      <c r="BJJ22" s="171"/>
      <c r="BJK22" s="171"/>
      <c r="BJL22" s="171"/>
      <c r="BJM22" s="171"/>
      <c r="BJN22" s="171"/>
      <c r="BJO22" s="171"/>
      <c r="BJP22" s="171"/>
      <c r="BJQ22" s="171"/>
      <c r="BJR22" s="171"/>
      <c r="BJS22" s="171"/>
      <c r="BJT22" s="171"/>
      <c r="BJU22" s="171"/>
      <c r="BJV22" s="171"/>
      <c r="BJW22" s="171"/>
      <c r="BJX22" s="171"/>
      <c r="BJY22" s="171"/>
      <c r="BJZ22" s="171"/>
      <c r="BKA22" s="171"/>
      <c r="BKB22" s="171"/>
      <c r="BKC22" s="171"/>
      <c r="BKD22" s="171"/>
      <c r="BKE22" s="171"/>
      <c r="BKF22" s="171"/>
      <c r="BKG22" s="171"/>
      <c r="BKH22" s="171"/>
      <c r="BKI22" s="171"/>
      <c r="BKJ22" s="171"/>
      <c r="BKK22" s="171"/>
      <c r="BKL22" s="171"/>
      <c r="BKM22" s="171"/>
      <c r="BKN22" s="171"/>
      <c r="BKO22" s="171"/>
      <c r="BKP22" s="171"/>
      <c r="BKQ22" s="171"/>
      <c r="BKR22" s="171"/>
      <c r="BKS22" s="171"/>
      <c r="BKT22" s="171"/>
      <c r="BKU22" s="171"/>
      <c r="BKV22" s="171"/>
      <c r="BKW22" s="171"/>
      <c r="BKX22" s="171"/>
      <c r="BKY22" s="171"/>
      <c r="BKZ22" s="171"/>
      <c r="BLA22" s="171"/>
      <c r="BLB22" s="171"/>
      <c r="BLC22" s="171"/>
      <c r="BLD22" s="171"/>
      <c r="BLE22" s="171"/>
      <c r="BLF22" s="171"/>
      <c r="BLG22" s="171"/>
      <c r="BLH22" s="171"/>
      <c r="BLI22" s="171"/>
      <c r="BLJ22" s="171"/>
      <c r="BLK22" s="171"/>
      <c r="BLL22" s="171"/>
      <c r="BLM22" s="171"/>
      <c r="BLN22" s="171"/>
      <c r="BLO22" s="171"/>
      <c r="BLP22" s="171"/>
      <c r="BLQ22" s="171"/>
      <c r="BLR22" s="171"/>
      <c r="BLS22" s="171"/>
      <c r="BLT22" s="171"/>
      <c r="BLU22" s="171"/>
      <c r="BLV22" s="171"/>
      <c r="BLW22" s="171"/>
      <c r="BLX22" s="171"/>
      <c r="BLY22" s="171"/>
      <c r="BLZ22" s="171"/>
      <c r="BMA22" s="171"/>
      <c r="BMB22" s="171"/>
      <c r="BMC22" s="171"/>
      <c r="BMD22" s="171"/>
      <c r="BME22" s="171"/>
      <c r="BMF22" s="171"/>
      <c r="BMG22" s="171"/>
      <c r="BMH22" s="171"/>
      <c r="BMI22" s="171"/>
      <c r="BMJ22" s="171"/>
      <c r="BMK22" s="171"/>
      <c r="BML22" s="171"/>
      <c r="BMM22" s="171"/>
      <c r="BMN22" s="171"/>
      <c r="BMO22" s="171"/>
      <c r="BMP22" s="171"/>
      <c r="BMQ22" s="171"/>
      <c r="BMR22" s="171"/>
      <c r="BMS22" s="171"/>
      <c r="BMT22" s="171"/>
      <c r="BMU22" s="171"/>
      <c r="BMV22" s="171"/>
      <c r="BMW22" s="171"/>
      <c r="BMX22" s="171"/>
      <c r="BMY22" s="171"/>
      <c r="BMZ22" s="171"/>
      <c r="BNA22" s="171"/>
      <c r="BNB22" s="171"/>
      <c r="BNC22" s="171"/>
      <c r="BND22" s="171"/>
      <c r="BNE22" s="171"/>
      <c r="BNF22" s="171"/>
      <c r="BNG22" s="171"/>
      <c r="BNH22" s="171"/>
      <c r="BNI22" s="171"/>
      <c r="BNJ22" s="171"/>
      <c r="BNK22" s="171"/>
      <c r="BNL22" s="171"/>
      <c r="BNM22" s="171"/>
      <c r="BNN22" s="171"/>
      <c r="BNO22" s="171"/>
      <c r="BNP22" s="171"/>
      <c r="BNQ22" s="171"/>
      <c r="BNR22" s="171"/>
      <c r="BNS22" s="171"/>
      <c r="BNT22" s="171"/>
      <c r="BNU22" s="171"/>
      <c r="BNV22" s="171"/>
      <c r="BNW22" s="171"/>
      <c r="BNX22" s="171"/>
      <c r="BNY22" s="171"/>
      <c r="BNZ22" s="171"/>
      <c r="BOA22" s="171"/>
      <c r="BOB22" s="171"/>
      <c r="BOC22" s="171"/>
      <c r="BOD22" s="171"/>
      <c r="BOE22" s="171"/>
      <c r="BOF22" s="171"/>
      <c r="BOG22" s="171"/>
      <c r="BOH22" s="171"/>
      <c r="BOI22" s="171"/>
      <c r="BOJ22" s="171"/>
      <c r="BOK22" s="171"/>
      <c r="BOL22" s="171"/>
      <c r="BOM22" s="171"/>
      <c r="BON22" s="171"/>
      <c r="BOO22" s="171"/>
      <c r="BOP22" s="171"/>
      <c r="BOQ22" s="171"/>
      <c r="BOR22" s="171"/>
      <c r="BOS22" s="171"/>
      <c r="BOT22" s="171"/>
      <c r="BOU22" s="171"/>
      <c r="BOV22" s="171"/>
      <c r="BOW22" s="171"/>
      <c r="BOX22" s="171"/>
      <c r="BOY22" s="171"/>
      <c r="BOZ22" s="171"/>
      <c r="BPA22" s="171"/>
      <c r="BPB22" s="171"/>
      <c r="BPC22" s="171"/>
      <c r="BPD22" s="171"/>
      <c r="BPE22" s="171"/>
      <c r="BPF22" s="171"/>
      <c r="BPG22" s="171"/>
      <c r="BPH22" s="171"/>
      <c r="BPI22" s="171"/>
      <c r="BPJ22" s="171"/>
      <c r="BPK22" s="171"/>
      <c r="BPL22" s="171"/>
      <c r="BPM22" s="171"/>
      <c r="BPN22" s="171"/>
      <c r="BPO22" s="171"/>
      <c r="BPP22" s="171"/>
      <c r="BPQ22" s="171"/>
      <c r="BPR22" s="171"/>
      <c r="BPS22" s="171"/>
      <c r="BPT22" s="171"/>
      <c r="BPU22" s="171"/>
      <c r="BPV22" s="171"/>
      <c r="BPW22" s="171"/>
      <c r="BPX22" s="171"/>
      <c r="BPY22" s="171"/>
      <c r="BPZ22" s="171"/>
      <c r="BQA22" s="171"/>
      <c r="BQB22" s="171"/>
      <c r="BQC22" s="171"/>
      <c r="BQD22" s="171"/>
      <c r="BQE22" s="171"/>
      <c r="BQF22" s="171"/>
      <c r="BQG22" s="171"/>
      <c r="BQH22" s="171"/>
      <c r="BQI22" s="171"/>
      <c r="BQJ22" s="171"/>
      <c r="BQK22" s="171"/>
      <c r="BQL22" s="171"/>
      <c r="BQM22" s="171"/>
      <c r="BQN22" s="171"/>
      <c r="BQO22" s="171"/>
      <c r="BQP22" s="171"/>
      <c r="BQQ22" s="171"/>
      <c r="BQR22" s="171"/>
      <c r="BQS22" s="171"/>
      <c r="BQT22" s="171"/>
      <c r="BQU22" s="171"/>
      <c r="BQV22" s="171"/>
      <c r="BQW22" s="171"/>
      <c r="BQX22" s="171"/>
      <c r="BQY22" s="171"/>
      <c r="BQZ22" s="171"/>
      <c r="BRA22" s="171"/>
      <c r="BRB22" s="171"/>
      <c r="BRC22" s="171"/>
      <c r="BRD22" s="171"/>
      <c r="BRE22" s="171"/>
      <c r="BRF22" s="171"/>
      <c r="BRG22" s="171"/>
      <c r="BRH22" s="171"/>
      <c r="BRI22" s="171"/>
      <c r="BRJ22" s="171"/>
      <c r="BRK22" s="171"/>
      <c r="BRL22" s="171"/>
      <c r="BRM22" s="171"/>
      <c r="BRN22" s="171"/>
      <c r="BRO22" s="171"/>
      <c r="BRP22" s="171"/>
      <c r="BRQ22" s="171"/>
      <c r="BRR22" s="171"/>
      <c r="BRS22" s="171"/>
      <c r="BRT22" s="171"/>
      <c r="BRU22" s="171"/>
      <c r="BRV22" s="171"/>
      <c r="BRW22" s="171"/>
      <c r="BRX22" s="171"/>
      <c r="BRY22" s="171"/>
      <c r="BRZ22" s="171"/>
      <c r="BSA22" s="171"/>
      <c r="BSB22" s="171"/>
      <c r="BSC22" s="171"/>
      <c r="BSD22" s="171"/>
      <c r="BSE22" s="171"/>
      <c r="BSF22" s="171"/>
      <c r="BSG22" s="171"/>
      <c r="BSH22" s="171"/>
      <c r="BSI22" s="171"/>
      <c r="BSJ22" s="171"/>
      <c r="BSK22" s="171"/>
      <c r="BSL22" s="171"/>
      <c r="BSM22" s="171"/>
      <c r="BSN22" s="171"/>
      <c r="BSO22" s="171"/>
      <c r="BSP22" s="171"/>
      <c r="BSQ22" s="171"/>
      <c r="BSR22" s="171"/>
      <c r="BSS22" s="171"/>
      <c r="BST22" s="171"/>
      <c r="BSU22" s="171"/>
      <c r="BSV22" s="171"/>
      <c r="BSW22" s="171"/>
      <c r="BSX22" s="171"/>
      <c r="BSY22" s="171"/>
      <c r="BSZ22" s="171"/>
      <c r="BTA22" s="171"/>
      <c r="BTB22" s="171"/>
      <c r="BTC22" s="171"/>
      <c r="BTD22" s="171"/>
      <c r="BTE22" s="171"/>
      <c r="BTF22" s="171"/>
      <c r="BTG22" s="171"/>
      <c r="BTH22" s="171"/>
      <c r="BTI22" s="171"/>
      <c r="BTJ22" s="171"/>
      <c r="BTK22" s="171"/>
      <c r="BTL22" s="171"/>
      <c r="BTM22" s="171"/>
      <c r="BTN22" s="171"/>
      <c r="BTO22" s="171"/>
      <c r="BTP22" s="171"/>
      <c r="BTQ22" s="171"/>
      <c r="BTR22" s="171"/>
      <c r="BTS22" s="171"/>
      <c r="BTT22" s="171"/>
      <c r="BTU22" s="171"/>
      <c r="BTV22" s="171"/>
      <c r="BTW22" s="171"/>
      <c r="BTX22" s="171"/>
      <c r="BTY22" s="171"/>
      <c r="BTZ22" s="171"/>
      <c r="BUA22" s="171"/>
      <c r="BUB22" s="171"/>
      <c r="BUC22" s="171"/>
      <c r="BUD22" s="171"/>
      <c r="BUE22" s="171"/>
      <c r="BUF22" s="171"/>
      <c r="BUG22" s="171"/>
      <c r="BUH22" s="171"/>
      <c r="BUI22" s="171"/>
      <c r="BUJ22" s="171"/>
      <c r="BUK22" s="171"/>
      <c r="BUL22" s="171"/>
      <c r="BUM22" s="171"/>
      <c r="BUN22" s="171"/>
      <c r="BUO22" s="171"/>
      <c r="BUP22" s="171"/>
      <c r="BUQ22" s="171"/>
      <c r="BUR22" s="171"/>
      <c r="BUS22" s="171"/>
      <c r="BUT22" s="171"/>
      <c r="BUU22" s="171"/>
      <c r="BUV22" s="171"/>
      <c r="BUW22" s="171"/>
      <c r="BUX22" s="171"/>
      <c r="BUY22" s="171"/>
      <c r="BUZ22" s="171"/>
      <c r="BVA22" s="171"/>
      <c r="BVB22" s="171"/>
      <c r="BVC22" s="171"/>
      <c r="BVD22" s="171"/>
      <c r="BVE22" s="171"/>
      <c r="BVF22" s="171"/>
      <c r="BVG22" s="171"/>
      <c r="BVH22" s="171"/>
      <c r="BVI22" s="171"/>
      <c r="BVJ22" s="171"/>
      <c r="BVK22" s="171"/>
      <c r="BVL22" s="171"/>
      <c r="BVM22" s="171"/>
      <c r="BVN22" s="171"/>
      <c r="BVO22" s="171"/>
      <c r="BVP22" s="171"/>
      <c r="BVQ22" s="171"/>
      <c r="BVR22" s="171"/>
      <c r="BVS22" s="171"/>
      <c r="BVT22" s="171"/>
      <c r="BVU22" s="171"/>
      <c r="BVV22" s="171"/>
      <c r="BVW22" s="171"/>
      <c r="BVX22" s="171"/>
      <c r="BVY22" s="171"/>
      <c r="BVZ22" s="171"/>
      <c r="BWA22" s="171"/>
      <c r="BWB22" s="171"/>
      <c r="BWC22" s="171"/>
      <c r="BWD22" s="171"/>
      <c r="BWE22" s="171"/>
      <c r="BWF22" s="171"/>
      <c r="BWG22" s="171"/>
      <c r="BWH22" s="171"/>
      <c r="BWI22" s="171"/>
      <c r="BWJ22" s="171"/>
      <c r="BWK22" s="171"/>
      <c r="BWL22" s="171"/>
      <c r="BWM22" s="171"/>
      <c r="BWN22" s="171"/>
      <c r="BWO22" s="171"/>
      <c r="BWP22" s="171"/>
      <c r="BWQ22" s="171"/>
      <c r="BWR22" s="171"/>
      <c r="BWS22" s="171"/>
      <c r="BWT22" s="171"/>
      <c r="BWU22" s="171"/>
      <c r="BWV22" s="171"/>
      <c r="BWW22" s="171"/>
      <c r="BWX22" s="171"/>
      <c r="BWY22" s="171"/>
      <c r="BWZ22" s="171"/>
      <c r="BXA22" s="171"/>
      <c r="BXB22" s="171"/>
      <c r="BXC22" s="171"/>
      <c r="BXD22" s="171"/>
      <c r="BXE22" s="171"/>
      <c r="BXF22" s="171"/>
      <c r="BXG22" s="171"/>
      <c r="BXH22" s="171"/>
      <c r="BXI22" s="171"/>
      <c r="BXJ22" s="171"/>
      <c r="BXK22" s="171"/>
      <c r="BXL22" s="171"/>
      <c r="BXM22" s="171"/>
      <c r="BXN22" s="171"/>
      <c r="BXO22" s="171"/>
      <c r="BXP22" s="171"/>
      <c r="BXQ22" s="171"/>
      <c r="BXR22" s="171"/>
      <c r="BXS22" s="171"/>
      <c r="BXT22" s="171"/>
      <c r="BXU22" s="171"/>
      <c r="BXV22" s="171"/>
      <c r="BXW22" s="171"/>
      <c r="BXX22" s="171"/>
      <c r="BXY22" s="171"/>
      <c r="BXZ22" s="171"/>
      <c r="BYA22" s="171"/>
      <c r="BYB22" s="171"/>
      <c r="BYC22" s="171"/>
      <c r="BYD22" s="171"/>
      <c r="BYE22" s="171"/>
      <c r="BYF22" s="171"/>
      <c r="BYG22" s="171"/>
      <c r="BYH22" s="171"/>
      <c r="BYI22" s="171"/>
      <c r="BYJ22" s="171"/>
      <c r="BYK22" s="171"/>
      <c r="BYL22" s="171"/>
      <c r="BYM22" s="171"/>
      <c r="BYN22" s="171"/>
      <c r="BYO22" s="171"/>
      <c r="BYP22" s="171"/>
      <c r="BYQ22" s="171"/>
      <c r="BYR22" s="171"/>
      <c r="BYS22" s="171"/>
      <c r="BYT22" s="171"/>
      <c r="BYU22" s="171"/>
      <c r="BYV22" s="171"/>
      <c r="BYW22" s="171"/>
      <c r="BYX22" s="171"/>
      <c r="BYY22" s="171"/>
      <c r="BYZ22" s="171"/>
      <c r="BZA22" s="171"/>
      <c r="BZB22" s="171"/>
      <c r="BZC22" s="171"/>
      <c r="BZD22" s="171"/>
      <c r="BZE22" s="171"/>
      <c r="BZF22" s="171"/>
      <c r="BZG22" s="171"/>
      <c r="BZH22" s="171"/>
      <c r="BZI22" s="171"/>
      <c r="BZJ22" s="171"/>
      <c r="BZK22" s="171"/>
      <c r="BZL22" s="171"/>
      <c r="BZM22" s="171"/>
      <c r="BZN22" s="171"/>
      <c r="BZO22" s="171"/>
      <c r="BZP22" s="171"/>
      <c r="BZQ22" s="171"/>
      <c r="BZR22" s="171"/>
      <c r="BZS22" s="171"/>
      <c r="BZT22" s="171"/>
      <c r="BZU22" s="171"/>
      <c r="BZV22" s="171"/>
      <c r="BZW22" s="171"/>
      <c r="BZX22" s="171"/>
      <c r="BZY22" s="171"/>
      <c r="BZZ22" s="171"/>
      <c r="CAA22" s="171"/>
      <c r="CAB22" s="171"/>
      <c r="CAC22" s="171"/>
      <c r="CAD22" s="171"/>
      <c r="CAE22" s="171"/>
      <c r="CAF22" s="171"/>
      <c r="CAG22" s="171"/>
      <c r="CAH22" s="171"/>
      <c r="CAI22" s="171"/>
      <c r="CAJ22" s="171"/>
      <c r="CAK22" s="171"/>
      <c r="CAL22" s="171"/>
      <c r="CAM22" s="171"/>
      <c r="CAN22" s="171"/>
      <c r="CAO22" s="171"/>
      <c r="CAP22" s="171"/>
      <c r="CAQ22" s="171"/>
      <c r="CAR22" s="171"/>
      <c r="CAS22" s="171"/>
      <c r="CAT22" s="171"/>
      <c r="CAU22" s="171"/>
      <c r="CAV22" s="171"/>
      <c r="CAW22" s="171"/>
      <c r="CAX22" s="171"/>
      <c r="CAY22" s="171"/>
      <c r="CAZ22" s="171"/>
      <c r="CBA22" s="171"/>
      <c r="CBB22" s="171"/>
      <c r="CBC22" s="171"/>
      <c r="CBD22" s="171"/>
      <c r="CBE22" s="171"/>
      <c r="CBF22" s="171"/>
      <c r="CBG22" s="171"/>
      <c r="CBH22" s="171"/>
      <c r="CBI22" s="171"/>
      <c r="CBJ22" s="171"/>
      <c r="CBK22" s="171"/>
      <c r="CBL22" s="171"/>
      <c r="CBM22" s="171"/>
      <c r="CBN22" s="171"/>
      <c r="CBO22" s="171"/>
      <c r="CBP22" s="171"/>
      <c r="CBQ22" s="171"/>
      <c r="CBR22" s="171"/>
      <c r="CBS22" s="171"/>
      <c r="CBT22" s="171"/>
      <c r="CBU22" s="171"/>
      <c r="CBV22" s="171"/>
      <c r="CBW22" s="171"/>
      <c r="CBX22" s="171"/>
      <c r="CBY22" s="171"/>
      <c r="CBZ22" s="171"/>
      <c r="CCA22" s="171"/>
      <c r="CCB22" s="171"/>
      <c r="CCC22" s="171"/>
      <c r="CCD22" s="171"/>
      <c r="CCE22" s="171"/>
      <c r="CCF22" s="171"/>
      <c r="CCG22" s="171"/>
      <c r="CCH22" s="171"/>
      <c r="CCI22" s="171"/>
      <c r="CCJ22" s="171"/>
      <c r="CCK22" s="171"/>
      <c r="CCL22" s="171"/>
      <c r="CCM22" s="171"/>
      <c r="CCN22" s="171"/>
      <c r="CCO22" s="171"/>
      <c r="CCP22" s="171"/>
      <c r="CCQ22" s="171"/>
      <c r="CCR22" s="171"/>
      <c r="CCS22" s="171"/>
      <c r="CCT22" s="171"/>
      <c r="CCU22" s="171"/>
      <c r="CCV22" s="171"/>
      <c r="CCW22" s="171"/>
      <c r="CCX22" s="171"/>
      <c r="CCY22" s="171"/>
      <c r="CCZ22" s="171"/>
      <c r="CDA22" s="171"/>
      <c r="CDB22" s="171"/>
      <c r="CDC22" s="171"/>
      <c r="CDD22" s="171"/>
      <c r="CDE22" s="171"/>
      <c r="CDF22" s="171"/>
      <c r="CDG22" s="171"/>
      <c r="CDH22" s="171"/>
      <c r="CDI22" s="171"/>
      <c r="CDJ22" s="171"/>
      <c r="CDK22" s="171"/>
      <c r="CDL22" s="171"/>
      <c r="CDM22" s="171"/>
      <c r="CDN22" s="171"/>
      <c r="CDO22" s="171"/>
      <c r="CDP22" s="171"/>
      <c r="CDQ22" s="171"/>
      <c r="CDR22" s="171"/>
      <c r="CDS22" s="171"/>
      <c r="CDT22" s="171"/>
      <c r="CDU22" s="171"/>
      <c r="CDV22" s="171"/>
      <c r="CDW22" s="171"/>
      <c r="CDX22" s="171"/>
      <c r="CDY22" s="171"/>
      <c r="CDZ22" s="171"/>
      <c r="CEA22" s="171"/>
      <c r="CEB22" s="171"/>
      <c r="CEC22" s="171"/>
      <c r="CED22" s="171"/>
      <c r="CEE22" s="171"/>
      <c r="CEF22" s="171"/>
      <c r="CEG22" s="171"/>
      <c r="CEH22" s="171"/>
      <c r="CEI22" s="171"/>
      <c r="CEJ22" s="171"/>
      <c r="CEK22" s="171"/>
      <c r="CEL22" s="171"/>
      <c r="CEM22" s="171"/>
      <c r="CEN22" s="171"/>
      <c r="CEO22" s="171"/>
      <c r="CEP22" s="171"/>
      <c r="CEQ22" s="171"/>
      <c r="CER22" s="171"/>
      <c r="CES22" s="171"/>
    </row>
    <row r="23" spans="1:2177" s="10" customFormat="1" ht="15" customHeight="1" x14ac:dyDescent="0.25">
      <c r="B23" s="110" t="str">
        <f t="shared" ref="B23:B32" si="1">IF(G23="","-","√")</f>
        <v>-</v>
      </c>
      <c r="C23" s="236" t="s">
        <v>52</v>
      </c>
      <c r="D23" s="237"/>
      <c r="E23" s="237"/>
      <c r="F23" s="238"/>
      <c r="G23" s="229"/>
      <c r="H23" s="229"/>
      <c r="I23" s="229"/>
      <c r="J23" s="229"/>
      <c r="L23"/>
      <c r="M23"/>
      <c r="N23"/>
      <c r="O23"/>
      <c r="P23"/>
      <c r="Q23"/>
      <c r="R23" s="61"/>
      <c r="S23" s="61"/>
    </row>
    <row r="24" spans="1:2177" s="10" customFormat="1" ht="15" customHeight="1" x14ac:dyDescent="0.25">
      <c r="B24" s="110" t="str">
        <f t="shared" si="1"/>
        <v>-</v>
      </c>
      <c r="C24" s="236" t="s">
        <v>53</v>
      </c>
      <c r="D24" s="237"/>
      <c r="E24" s="237"/>
      <c r="F24" s="238"/>
      <c r="G24" s="269"/>
      <c r="H24" s="269"/>
      <c r="I24" s="269"/>
      <c r="J24" s="269"/>
      <c r="L24"/>
      <c r="M24"/>
      <c r="N24"/>
      <c r="O24"/>
      <c r="P24"/>
      <c r="Q24"/>
      <c r="R24" s="61"/>
      <c r="S24" s="61"/>
    </row>
    <row r="25" spans="1:2177" s="10" customFormat="1" ht="15" customHeight="1" x14ac:dyDescent="0.25">
      <c r="B25" s="220" t="s">
        <v>33</v>
      </c>
      <c r="C25" s="222" t="s">
        <v>30</v>
      </c>
      <c r="D25" s="223"/>
      <c r="E25" s="261"/>
      <c r="F25" s="112" t="s">
        <v>34</v>
      </c>
      <c r="G25" s="43" t="s">
        <v>68</v>
      </c>
      <c r="H25" s="229" t="s">
        <v>32</v>
      </c>
      <c r="I25" s="229"/>
      <c r="J25" s="108"/>
      <c r="L25"/>
      <c r="M25"/>
      <c r="N25"/>
      <c r="O25"/>
      <c r="P25"/>
      <c r="Q25"/>
      <c r="R25" s="61"/>
      <c r="S25" s="61"/>
    </row>
    <row r="26" spans="1:2177" s="10" customFormat="1" ht="15" customHeight="1" x14ac:dyDescent="0.25">
      <c r="B26" s="245"/>
      <c r="C26" s="246"/>
      <c r="D26" s="231"/>
      <c r="E26" s="232"/>
      <c r="F26" s="112" t="s">
        <v>35</v>
      </c>
      <c r="G26" s="43" t="s">
        <v>68</v>
      </c>
      <c r="H26" s="229" t="s">
        <v>32</v>
      </c>
      <c r="I26" s="229"/>
      <c r="J26" s="43"/>
      <c r="L26"/>
      <c r="M26"/>
      <c r="N26"/>
      <c r="O26"/>
      <c r="P26"/>
      <c r="Q26"/>
      <c r="R26" s="61"/>
      <c r="S26" s="61"/>
    </row>
    <row r="27" spans="1:2177" s="10" customFormat="1" ht="15" customHeight="1" x14ac:dyDescent="0.25">
      <c r="B27" s="221"/>
      <c r="C27" s="224"/>
      <c r="D27" s="225"/>
      <c r="E27" s="233"/>
      <c r="F27" s="112" t="s">
        <v>36</v>
      </c>
      <c r="G27" s="43" t="s">
        <v>68</v>
      </c>
      <c r="H27" s="229" t="s">
        <v>32</v>
      </c>
      <c r="I27" s="229"/>
      <c r="J27" s="43"/>
      <c r="L27"/>
      <c r="M27"/>
      <c r="N27"/>
      <c r="O27"/>
      <c r="P27"/>
      <c r="Q27"/>
      <c r="R27" s="61"/>
      <c r="S27" s="61"/>
    </row>
    <row r="28" spans="1:2177" s="10" customFormat="1" ht="15" customHeight="1" x14ac:dyDescent="0.25">
      <c r="B28" s="110" t="str">
        <f t="shared" si="1"/>
        <v>-</v>
      </c>
      <c r="C28" s="236" t="s">
        <v>55</v>
      </c>
      <c r="D28" s="237"/>
      <c r="E28" s="237"/>
      <c r="F28" s="238"/>
      <c r="G28" s="241"/>
      <c r="H28" s="241"/>
      <c r="I28" s="241"/>
      <c r="J28" s="111" t="str">
        <f>IF(G28&lt;=DATEVALUE("31/3/2023"),"√","NO")</f>
        <v>√</v>
      </c>
      <c r="L28"/>
      <c r="M28"/>
      <c r="N28"/>
      <c r="O28"/>
      <c r="P28"/>
      <c r="Q28"/>
      <c r="R28" s="61"/>
      <c r="S28" s="61"/>
    </row>
    <row r="29" spans="1:2177" s="10" customFormat="1" ht="15" customHeight="1" x14ac:dyDescent="0.25">
      <c r="B29" s="110" t="str">
        <f t="shared" si="1"/>
        <v>-</v>
      </c>
      <c r="C29" s="236" t="s">
        <v>27</v>
      </c>
      <c r="D29" s="237"/>
      <c r="E29" s="237"/>
      <c r="F29" s="238"/>
      <c r="G29" s="266"/>
      <c r="H29" s="267"/>
      <c r="I29" s="267"/>
      <c r="J29" s="268"/>
      <c r="L29"/>
      <c r="M29"/>
      <c r="N29"/>
      <c r="O29"/>
      <c r="P29"/>
      <c r="Q29"/>
      <c r="R29" s="61"/>
      <c r="S29" s="61"/>
    </row>
    <row r="30" spans="1:2177" s="10" customFormat="1" ht="15" customHeight="1" x14ac:dyDescent="0.25">
      <c r="B30" s="110" t="str">
        <f t="shared" si="1"/>
        <v>-</v>
      </c>
      <c r="C30" s="236" t="s">
        <v>8</v>
      </c>
      <c r="D30" s="237"/>
      <c r="E30" s="237"/>
      <c r="F30" s="238"/>
      <c r="G30" s="241"/>
      <c r="H30" s="241"/>
      <c r="I30" s="241"/>
      <c r="J30" s="111" t="str">
        <f>IF(G30&lt;=DATEVALUE("31/3/2023"),"√","NO")</f>
        <v>√</v>
      </c>
      <c r="L30"/>
      <c r="M30"/>
      <c r="N30"/>
      <c r="O30"/>
      <c r="P30"/>
      <c r="Q30"/>
      <c r="R30" s="61"/>
      <c r="S30" s="61"/>
    </row>
    <row r="31" spans="1:2177" s="10" customFormat="1" ht="15" customHeight="1" x14ac:dyDescent="0.25">
      <c r="B31" s="110" t="str">
        <f t="shared" si="1"/>
        <v>-</v>
      </c>
      <c r="C31" s="236" t="s">
        <v>9</v>
      </c>
      <c r="D31" s="237"/>
      <c r="E31" s="237"/>
      <c r="F31" s="238"/>
      <c r="G31" s="241"/>
      <c r="H31" s="241"/>
      <c r="I31" s="241"/>
      <c r="J31" s="111" t="str">
        <f>IF(G31&lt;=DATEVALUE("31/3/2023"),"√","NO")</f>
        <v>√</v>
      </c>
      <c r="L31"/>
      <c r="M31"/>
      <c r="N31"/>
      <c r="O31"/>
      <c r="P31"/>
      <c r="Q31"/>
      <c r="R31" s="61"/>
      <c r="S31" s="61"/>
    </row>
    <row r="32" spans="1:2177" s="10" customFormat="1" ht="15" customHeight="1" x14ac:dyDescent="0.25">
      <c r="B32" s="110" t="str">
        <f t="shared" si="1"/>
        <v>-</v>
      </c>
      <c r="C32" s="236" t="s">
        <v>10</v>
      </c>
      <c r="D32" s="237"/>
      <c r="E32" s="237"/>
      <c r="F32" s="238"/>
      <c r="G32" s="241"/>
      <c r="H32" s="241"/>
      <c r="I32" s="241"/>
      <c r="J32" s="111" t="str">
        <f>IF(G32&lt;=DATEVALUE("31/3/2023"),"√","NO")</f>
        <v>√</v>
      </c>
      <c r="L32"/>
      <c r="M32"/>
      <c r="N32"/>
      <c r="O32"/>
      <c r="P32"/>
      <c r="Q32"/>
      <c r="R32" s="61"/>
      <c r="S32" s="61"/>
    </row>
    <row r="33" spans="1:2177" s="33" customFormat="1" ht="7.5" customHeight="1" x14ac:dyDescent="0.25">
      <c r="B33" s="34"/>
      <c r="C33" s="34"/>
      <c r="D33" s="34"/>
      <c r="E33" s="34"/>
      <c r="F33" s="35"/>
      <c r="G33" s="36" t="s">
        <v>17</v>
      </c>
      <c r="H33" s="37" t="s">
        <v>21</v>
      </c>
      <c r="I33" s="36" t="s">
        <v>18</v>
      </c>
      <c r="J33" s="38" t="s">
        <v>28</v>
      </c>
      <c r="K33" s="40"/>
      <c r="L33"/>
      <c r="M33"/>
      <c r="N33"/>
      <c r="O33"/>
      <c r="P33"/>
      <c r="Q33"/>
      <c r="R33" s="61"/>
      <c r="S33" s="61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40"/>
      <c r="LZ33" s="40"/>
      <c r="MA33" s="40"/>
      <c r="MB33" s="40"/>
      <c r="MC33" s="40"/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0"/>
      <c r="OG33" s="40"/>
      <c r="OH33" s="40"/>
      <c r="OI33" s="40"/>
      <c r="OJ33" s="40"/>
      <c r="OK33" s="40"/>
      <c r="OL33" s="40"/>
      <c r="OM33" s="40"/>
      <c r="ON33" s="40"/>
      <c r="OO33" s="40"/>
      <c r="OP33" s="40"/>
      <c r="OQ33" s="40"/>
      <c r="OR33" s="40"/>
      <c r="OS33" s="40"/>
      <c r="OT33" s="40"/>
      <c r="OU33" s="40"/>
      <c r="OV33" s="40"/>
      <c r="OW33" s="40"/>
      <c r="OX33" s="40"/>
      <c r="OY33" s="40"/>
      <c r="OZ33" s="40"/>
      <c r="PA33" s="40"/>
      <c r="PB33" s="40"/>
      <c r="PC33" s="40"/>
      <c r="PD33" s="40"/>
      <c r="PE33" s="40"/>
      <c r="PF33" s="40"/>
      <c r="PG33" s="40"/>
      <c r="PH33" s="40"/>
      <c r="PI33" s="40"/>
      <c r="PJ33" s="40"/>
      <c r="PK33" s="40"/>
      <c r="PL33" s="40"/>
      <c r="PM33" s="40"/>
      <c r="PN33" s="40"/>
      <c r="PO33" s="40"/>
      <c r="PP33" s="40"/>
      <c r="PQ33" s="40"/>
      <c r="PR33" s="40"/>
      <c r="PS33" s="40"/>
      <c r="PT33" s="40"/>
      <c r="PU33" s="40"/>
      <c r="PV33" s="40"/>
      <c r="PW33" s="40"/>
      <c r="PX33" s="40"/>
      <c r="PY33" s="40"/>
      <c r="PZ33" s="40"/>
      <c r="QA33" s="40"/>
      <c r="QB33" s="40"/>
      <c r="QC33" s="40"/>
      <c r="QD33" s="40"/>
      <c r="QE33" s="40"/>
      <c r="QF33" s="40"/>
      <c r="QG33" s="40"/>
      <c r="QH33" s="40"/>
      <c r="QI33" s="40"/>
      <c r="QJ33" s="40"/>
      <c r="QK33" s="40"/>
      <c r="QL33" s="40"/>
      <c r="QM33" s="40"/>
      <c r="QN33" s="40"/>
      <c r="QO33" s="40"/>
      <c r="QP33" s="40"/>
      <c r="QQ33" s="40"/>
      <c r="QR33" s="40"/>
      <c r="QS33" s="40"/>
      <c r="QT33" s="40"/>
      <c r="QU33" s="40"/>
      <c r="QV33" s="40"/>
      <c r="QW33" s="40"/>
      <c r="QX33" s="40"/>
      <c r="QY33" s="40"/>
      <c r="QZ33" s="40"/>
      <c r="RA33" s="40"/>
      <c r="RB33" s="40"/>
      <c r="RC33" s="40"/>
      <c r="RD33" s="40"/>
      <c r="RE33" s="40"/>
      <c r="RF33" s="40"/>
      <c r="RG33" s="40"/>
      <c r="RH33" s="40"/>
      <c r="RI33" s="40"/>
      <c r="RJ33" s="40"/>
      <c r="RK33" s="40"/>
      <c r="RL33" s="40"/>
      <c r="RM33" s="40"/>
      <c r="RN33" s="40"/>
      <c r="RO33" s="40"/>
      <c r="RP33" s="40"/>
      <c r="RQ33" s="40"/>
      <c r="RR33" s="40"/>
      <c r="RS33" s="40"/>
      <c r="RT33" s="40"/>
      <c r="RU33" s="40"/>
      <c r="RV33" s="40"/>
      <c r="RW33" s="40"/>
      <c r="RX33" s="40"/>
      <c r="RY33" s="40"/>
      <c r="RZ33" s="40"/>
      <c r="SA33" s="40"/>
      <c r="SB33" s="40"/>
      <c r="SC33" s="40"/>
      <c r="SD33" s="40"/>
      <c r="SE33" s="40"/>
      <c r="SF33" s="40"/>
      <c r="SG33" s="40"/>
      <c r="SH33" s="40"/>
      <c r="SI33" s="40"/>
      <c r="SJ33" s="40"/>
      <c r="SK33" s="40"/>
      <c r="SL33" s="40"/>
      <c r="SM33" s="40"/>
      <c r="SN33" s="40"/>
      <c r="SO33" s="40"/>
      <c r="SP33" s="40"/>
      <c r="SQ33" s="40"/>
      <c r="SR33" s="40"/>
      <c r="SS33" s="40"/>
      <c r="ST33" s="40"/>
      <c r="SU33" s="40"/>
      <c r="SV33" s="40"/>
      <c r="SW33" s="40"/>
      <c r="SX33" s="40"/>
      <c r="SY33" s="40"/>
      <c r="SZ33" s="40"/>
      <c r="TA33" s="40"/>
      <c r="TB33" s="40"/>
      <c r="TC33" s="40"/>
      <c r="TD33" s="40"/>
      <c r="TE33" s="40"/>
      <c r="TF33" s="40"/>
      <c r="TG33" s="40"/>
      <c r="TH33" s="40"/>
      <c r="TI33" s="40"/>
      <c r="TJ33" s="40"/>
      <c r="TK33" s="40"/>
      <c r="TL33" s="40"/>
      <c r="TM33" s="40"/>
      <c r="TN33" s="40"/>
      <c r="TO33" s="40"/>
      <c r="TP33" s="40"/>
      <c r="TQ33" s="40"/>
      <c r="TR33" s="40"/>
      <c r="TS33" s="40"/>
      <c r="TT33" s="40"/>
      <c r="TU33" s="40"/>
      <c r="TV33" s="40"/>
      <c r="TW33" s="40"/>
      <c r="TX33" s="40"/>
      <c r="TY33" s="40"/>
      <c r="TZ33" s="40"/>
      <c r="UA33" s="40"/>
      <c r="UB33" s="40"/>
      <c r="UC33" s="40"/>
      <c r="UD33" s="40"/>
      <c r="UE33" s="40"/>
      <c r="UF33" s="40"/>
      <c r="UG33" s="40"/>
      <c r="UH33" s="40"/>
      <c r="UI33" s="40"/>
      <c r="UJ33" s="40"/>
      <c r="UK33" s="40"/>
      <c r="UL33" s="40"/>
      <c r="UM33" s="40"/>
      <c r="UN33" s="40"/>
      <c r="UO33" s="40"/>
      <c r="UP33" s="40"/>
      <c r="UQ33" s="40"/>
      <c r="UR33" s="40"/>
      <c r="US33" s="40"/>
      <c r="UT33" s="40"/>
      <c r="UU33" s="40"/>
      <c r="UV33" s="40"/>
      <c r="UW33" s="40"/>
      <c r="UX33" s="40"/>
      <c r="UY33" s="40"/>
      <c r="UZ33" s="40"/>
      <c r="VA33" s="40"/>
      <c r="VB33" s="40"/>
      <c r="VC33" s="40"/>
      <c r="VD33" s="40"/>
      <c r="VE33" s="40"/>
      <c r="VF33" s="40"/>
      <c r="VG33" s="40"/>
      <c r="VH33" s="40"/>
      <c r="VI33" s="40"/>
      <c r="VJ33" s="40"/>
      <c r="VK33" s="40"/>
      <c r="VL33" s="40"/>
      <c r="VM33" s="40"/>
      <c r="VN33" s="40"/>
      <c r="VO33" s="40"/>
      <c r="VP33" s="40"/>
      <c r="VQ33" s="40"/>
      <c r="VR33" s="40"/>
      <c r="VS33" s="40"/>
      <c r="VT33" s="40"/>
      <c r="VU33" s="40"/>
      <c r="VV33" s="40"/>
      <c r="VW33" s="40"/>
      <c r="VX33" s="40"/>
      <c r="VY33" s="40"/>
      <c r="VZ33" s="40"/>
      <c r="WA33" s="40"/>
      <c r="WB33" s="40"/>
      <c r="WC33" s="40"/>
      <c r="WD33" s="40"/>
      <c r="WE33" s="40"/>
      <c r="WF33" s="40"/>
      <c r="WG33" s="40"/>
      <c r="WH33" s="40"/>
      <c r="WI33" s="40"/>
      <c r="WJ33" s="40"/>
      <c r="WK33" s="40"/>
      <c r="WL33" s="40"/>
      <c r="WM33" s="40"/>
      <c r="WN33" s="40"/>
      <c r="WO33" s="40"/>
      <c r="WP33" s="40"/>
      <c r="WQ33" s="40"/>
      <c r="WR33" s="40"/>
      <c r="WS33" s="40"/>
      <c r="WT33" s="40"/>
      <c r="WU33" s="40"/>
      <c r="WV33" s="40"/>
      <c r="WW33" s="40"/>
      <c r="WX33" s="40"/>
      <c r="WY33" s="40"/>
      <c r="WZ33" s="40"/>
      <c r="XA33" s="40"/>
      <c r="XB33" s="40"/>
      <c r="XC33" s="40"/>
      <c r="XD33" s="40"/>
      <c r="XE33" s="40"/>
      <c r="XF33" s="40"/>
      <c r="XG33" s="40"/>
      <c r="XH33" s="40"/>
      <c r="XI33" s="40"/>
      <c r="XJ33" s="40"/>
      <c r="XK33" s="40"/>
      <c r="XL33" s="40"/>
      <c r="XM33" s="40"/>
      <c r="XN33" s="40"/>
      <c r="XO33" s="40"/>
      <c r="XP33" s="40"/>
      <c r="XQ33" s="40"/>
      <c r="XR33" s="40"/>
      <c r="XS33" s="40"/>
      <c r="XT33" s="40"/>
      <c r="XU33" s="40"/>
      <c r="XV33" s="40"/>
      <c r="XW33" s="40"/>
      <c r="XX33" s="40"/>
      <c r="XY33" s="40"/>
      <c r="XZ33" s="40"/>
      <c r="YA33" s="40"/>
      <c r="YB33" s="40"/>
      <c r="YC33" s="40"/>
      <c r="YD33" s="40"/>
      <c r="YE33" s="40"/>
      <c r="YF33" s="40"/>
      <c r="YG33" s="40"/>
      <c r="YH33" s="40"/>
      <c r="YI33" s="40"/>
      <c r="YJ33" s="40"/>
      <c r="YK33" s="40"/>
      <c r="YL33" s="40"/>
      <c r="YM33" s="40"/>
      <c r="YN33" s="40"/>
      <c r="YO33" s="40"/>
      <c r="YP33" s="40"/>
      <c r="YQ33" s="40"/>
      <c r="YR33" s="40"/>
      <c r="YS33" s="40"/>
      <c r="YT33" s="40"/>
      <c r="YU33" s="40"/>
      <c r="YV33" s="40"/>
      <c r="YW33" s="40"/>
      <c r="YX33" s="40"/>
      <c r="YY33" s="40"/>
      <c r="YZ33" s="40"/>
      <c r="ZA33" s="40"/>
      <c r="ZB33" s="40"/>
      <c r="ZC33" s="40"/>
      <c r="ZD33" s="40"/>
      <c r="ZE33" s="40"/>
      <c r="ZF33" s="40"/>
      <c r="ZG33" s="40"/>
      <c r="ZH33" s="40"/>
      <c r="ZI33" s="40"/>
      <c r="ZJ33" s="40"/>
      <c r="ZK33" s="40"/>
      <c r="ZL33" s="40"/>
      <c r="ZM33" s="40"/>
      <c r="ZN33" s="40"/>
      <c r="ZO33" s="40"/>
      <c r="ZP33" s="40"/>
      <c r="ZQ33" s="40"/>
      <c r="ZR33" s="40"/>
      <c r="ZS33" s="40"/>
      <c r="ZT33" s="40"/>
      <c r="ZU33" s="40"/>
      <c r="ZV33" s="40"/>
      <c r="ZW33" s="40"/>
      <c r="ZX33" s="40"/>
      <c r="ZY33" s="40"/>
      <c r="ZZ33" s="40"/>
      <c r="AAA33" s="40"/>
      <c r="AAB33" s="40"/>
      <c r="AAC33" s="40"/>
      <c r="AAD33" s="40"/>
      <c r="AAE33" s="40"/>
      <c r="AAF33" s="40"/>
      <c r="AAG33" s="40"/>
      <c r="AAH33" s="40"/>
      <c r="AAI33" s="40"/>
      <c r="AAJ33" s="40"/>
      <c r="AAK33" s="40"/>
      <c r="AAL33" s="40"/>
      <c r="AAM33" s="40"/>
      <c r="AAN33" s="40"/>
      <c r="AAO33" s="40"/>
      <c r="AAP33" s="40"/>
      <c r="AAQ33" s="40"/>
      <c r="AAR33" s="40"/>
      <c r="AAS33" s="40"/>
      <c r="AAT33" s="40"/>
      <c r="AAU33" s="40"/>
      <c r="AAV33" s="40"/>
      <c r="AAW33" s="40"/>
      <c r="AAX33" s="40"/>
      <c r="AAY33" s="40"/>
      <c r="AAZ33" s="40"/>
      <c r="ABA33" s="40"/>
      <c r="ABB33" s="40"/>
      <c r="ABC33" s="40"/>
      <c r="ABD33" s="40"/>
      <c r="ABE33" s="40"/>
      <c r="ABF33" s="40"/>
      <c r="ABG33" s="40"/>
      <c r="ABH33" s="40"/>
      <c r="ABI33" s="40"/>
      <c r="ABJ33" s="40"/>
      <c r="ABK33" s="40"/>
      <c r="ABL33" s="40"/>
      <c r="ABM33" s="40"/>
      <c r="ABN33" s="40"/>
      <c r="ABO33" s="40"/>
      <c r="ABP33" s="40"/>
      <c r="ABQ33" s="40"/>
      <c r="ABR33" s="40"/>
      <c r="ABS33" s="40"/>
      <c r="ABT33" s="40"/>
      <c r="ABU33" s="40"/>
      <c r="ABV33" s="40"/>
      <c r="ABW33" s="40"/>
      <c r="ABX33" s="40"/>
      <c r="ABY33" s="40"/>
      <c r="ABZ33" s="40"/>
      <c r="ACA33" s="40"/>
      <c r="ACB33" s="40"/>
      <c r="ACC33" s="40"/>
      <c r="ACD33" s="40"/>
      <c r="ACE33" s="40"/>
      <c r="ACF33" s="40"/>
      <c r="ACG33" s="40"/>
      <c r="ACH33" s="40"/>
      <c r="ACI33" s="40"/>
      <c r="ACJ33" s="40"/>
      <c r="ACK33" s="40"/>
      <c r="ACL33" s="40"/>
      <c r="ACM33" s="40"/>
      <c r="ACN33" s="40"/>
      <c r="ACO33" s="40"/>
      <c r="ACP33" s="40"/>
      <c r="ACQ33" s="40"/>
      <c r="ACR33" s="40"/>
      <c r="ACS33" s="40"/>
      <c r="ACT33" s="40"/>
      <c r="ACU33" s="40"/>
      <c r="ACV33" s="40"/>
      <c r="ACW33" s="40"/>
      <c r="ACX33" s="40"/>
      <c r="ACY33" s="40"/>
      <c r="ACZ33" s="40"/>
      <c r="ADA33" s="40"/>
      <c r="ADB33" s="40"/>
      <c r="ADC33" s="40"/>
      <c r="ADD33" s="40"/>
      <c r="ADE33" s="40"/>
      <c r="ADF33" s="40"/>
      <c r="ADG33" s="40"/>
      <c r="ADH33" s="40"/>
      <c r="ADI33" s="40"/>
      <c r="ADJ33" s="40"/>
      <c r="ADK33" s="40"/>
      <c r="ADL33" s="40"/>
      <c r="ADM33" s="40"/>
      <c r="ADN33" s="40"/>
      <c r="ADO33" s="40"/>
      <c r="ADP33" s="40"/>
      <c r="ADQ33" s="40"/>
      <c r="ADR33" s="40"/>
      <c r="ADS33" s="40"/>
      <c r="ADT33" s="40"/>
      <c r="ADU33" s="40"/>
      <c r="ADV33" s="40"/>
      <c r="ADW33" s="40"/>
      <c r="ADX33" s="40"/>
      <c r="ADY33" s="40"/>
      <c r="ADZ33" s="40"/>
      <c r="AEA33" s="40"/>
      <c r="AEB33" s="40"/>
      <c r="AEC33" s="40"/>
      <c r="AED33" s="40"/>
      <c r="AEE33" s="40"/>
      <c r="AEF33" s="40"/>
      <c r="AEG33" s="40"/>
      <c r="AEH33" s="40"/>
      <c r="AEI33" s="40"/>
      <c r="AEJ33" s="40"/>
      <c r="AEK33" s="40"/>
      <c r="AEL33" s="40"/>
      <c r="AEM33" s="40"/>
      <c r="AEN33" s="40"/>
      <c r="AEO33" s="40"/>
      <c r="AEP33" s="40"/>
      <c r="AEQ33" s="40"/>
      <c r="AER33" s="40"/>
      <c r="AES33" s="40"/>
      <c r="AET33" s="40"/>
      <c r="AEU33" s="40"/>
      <c r="AEV33" s="40"/>
      <c r="AEW33" s="40"/>
      <c r="AEX33" s="40"/>
      <c r="AEY33" s="40"/>
      <c r="AEZ33" s="40"/>
      <c r="AFA33" s="40"/>
      <c r="AFB33" s="40"/>
      <c r="AFC33" s="40"/>
      <c r="AFD33" s="40"/>
      <c r="AFE33" s="40"/>
      <c r="AFF33" s="40"/>
      <c r="AFG33" s="40"/>
      <c r="AFH33" s="40"/>
      <c r="AFI33" s="40"/>
      <c r="AFJ33" s="40"/>
      <c r="AFK33" s="40"/>
      <c r="AFL33" s="40"/>
      <c r="AFM33" s="40"/>
      <c r="AFN33" s="40"/>
      <c r="AFO33" s="40"/>
      <c r="AFP33" s="40"/>
      <c r="AFQ33" s="40"/>
      <c r="AFR33" s="40"/>
      <c r="AFS33" s="40"/>
      <c r="AFT33" s="40"/>
      <c r="AFU33" s="40"/>
      <c r="AFV33" s="40"/>
      <c r="AFW33" s="40"/>
      <c r="AFX33" s="40"/>
      <c r="AFY33" s="40"/>
      <c r="AFZ33" s="40"/>
      <c r="AGA33" s="40"/>
      <c r="AGB33" s="40"/>
      <c r="AGC33" s="40"/>
      <c r="AGD33" s="40"/>
      <c r="AGE33" s="40"/>
      <c r="AGF33" s="40"/>
      <c r="AGG33" s="40"/>
      <c r="AGH33" s="40"/>
      <c r="AGI33" s="40"/>
      <c r="AGJ33" s="40"/>
      <c r="AGK33" s="40"/>
      <c r="AGL33" s="40"/>
      <c r="AGM33" s="40"/>
      <c r="AGN33" s="40"/>
      <c r="AGO33" s="40"/>
      <c r="AGP33" s="40"/>
      <c r="AGQ33" s="40"/>
      <c r="AGR33" s="40"/>
      <c r="AGS33" s="40"/>
      <c r="AGT33" s="40"/>
      <c r="AGU33" s="40"/>
      <c r="AGV33" s="40"/>
      <c r="AGW33" s="40"/>
      <c r="AGX33" s="40"/>
      <c r="AGY33" s="40"/>
      <c r="AGZ33" s="40"/>
      <c r="AHA33" s="40"/>
      <c r="AHB33" s="40"/>
      <c r="AHC33" s="40"/>
      <c r="AHD33" s="40"/>
      <c r="AHE33" s="40"/>
      <c r="AHF33" s="40"/>
      <c r="AHG33" s="40"/>
      <c r="AHH33" s="40"/>
      <c r="AHI33" s="40"/>
      <c r="AHJ33" s="40"/>
      <c r="AHK33" s="40"/>
      <c r="AHL33" s="40"/>
      <c r="AHM33" s="40"/>
      <c r="AHN33" s="40"/>
      <c r="AHO33" s="40"/>
      <c r="AHP33" s="40"/>
      <c r="AHQ33" s="40"/>
      <c r="AHR33" s="40"/>
      <c r="AHS33" s="40"/>
      <c r="AHT33" s="40"/>
      <c r="AHU33" s="40"/>
      <c r="AHV33" s="40"/>
      <c r="AHW33" s="40"/>
      <c r="AHX33" s="40"/>
      <c r="AHY33" s="40"/>
      <c r="AHZ33" s="40"/>
      <c r="AIA33" s="40"/>
      <c r="AIB33" s="40"/>
      <c r="AIC33" s="40"/>
      <c r="AID33" s="40"/>
      <c r="AIE33" s="40"/>
      <c r="AIF33" s="40"/>
      <c r="AIG33" s="40"/>
      <c r="AIH33" s="40"/>
      <c r="AII33" s="40"/>
      <c r="AIJ33" s="40"/>
      <c r="AIK33" s="40"/>
      <c r="AIL33" s="40"/>
      <c r="AIM33" s="40"/>
      <c r="AIN33" s="40"/>
      <c r="AIO33" s="40"/>
      <c r="AIP33" s="40"/>
      <c r="AIQ33" s="40"/>
      <c r="AIR33" s="40"/>
      <c r="AIS33" s="40"/>
      <c r="AIT33" s="40"/>
      <c r="AIU33" s="40"/>
      <c r="AIV33" s="40"/>
      <c r="AIW33" s="40"/>
      <c r="AIX33" s="40"/>
      <c r="AIY33" s="40"/>
      <c r="AIZ33" s="40"/>
      <c r="AJA33" s="40"/>
      <c r="AJB33" s="40"/>
      <c r="AJC33" s="40"/>
      <c r="AJD33" s="40"/>
      <c r="AJE33" s="40"/>
      <c r="AJF33" s="40"/>
      <c r="AJG33" s="40"/>
      <c r="AJH33" s="40"/>
      <c r="AJI33" s="40"/>
      <c r="AJJ33" s="40"/>
      <c r="AJK33" s="40"/>
      <c r="AJL33" s="40"/>
      <c r="AJM33" s="40"/>
      <c r="AJN33" s="40"/>
      <c r="AJO33" s="40"/>
      <c r="AJP33" s="40"/>
      <c r="AJQ33" s="40"/>
      <c r="AJR33" s="40"/>
      <c r="AJS33" s="40"/>
      <c r="AJT33" s="40"/>
      <c r="AJU33" s="40"/>
      <c r="AJV33" s="40"/>
      <c r="AJW33" s="40"/>
      <c r="AJX33" s="40"/>
      <c r="AJY33" s="40"/>
      <c r="AJZ33" s="40"/>
      <c r="AKA33" s="40"/>
      <c r="AKB33" s="40"/>
      <c r="AKC33" s="40"/>
      <c r="AKD33" s="40"/>
      <c r="AKE33" s="40"/>
      <c r="AKF33" s="40"/>
      <c r="AKG33" s="40"/>
      <c r="AKH33" s="40"/>
      <c r="AKI33" s="40"/>
      <c r="AKJ33" s="40"/>
      <c r="AKK33" s="40"/>
      <c r="AKL33" s="40"/>
      <c r="AKM33" s="40"/>
      <c r="AKN33" s="40"/>
      <c r="AKO33" s="40"/>
      <c r="AKP33" s="40"/>
      <c r="AKQ33" s="40"/>
      <c r="AKR33" s="40"/>
      <c r="AKS33" s="40"/>
      <c r="AKT33" s="40"/>
      <c r="AKU33" s="40"/>
      <c r="AKV33" s="40"/>
      <c r="AKW33" s="40"/>
      <c r="AKX33" s="40"/>
      <c r="AKY33" s="40"/>
      <c r="AKZ33" s="40"/>
      <c r="ALA33" s="40"/>
      <c r="ALB33" s="40"/>
      <c r="ALC33" s="40"/>
      <c r="ALD33" s="40"/>
      <c r="ALE33" s="40"/>
      <c r="ALF33" s="40"/>
      <c r="ALG33" s="40"/>
      <c r="ALH33" s="40"/>
      <c r="ALI33" s="40"/>
      <c r="ALJ33" s="40"/>
      <c r="ALK33" s="40"/>
      <c r="ALL33" s="40"/>
      <c r="ALM33" s="40"/>
      <c r="ALN33" s="40"/>
      <c r="ALO33" s="40"/>
      <c r="ALP33" s="40"/>
      <c r="ALQ33" s="40"/>
      <c r="ALR33" s="40"/>
      <c r="ALS33" s="40"/>
      <c r="ALT33" s="40"/>
      <c r="ALU33" s="40"/>
      <c r="ALV33" s="40"/>
      <c r="ALW33" s="40"/>
      <c r="ALX33" s="40"/>
      <c r="ALY33" s="40"/>
      <c r="ALZ33" s="40"/>
      <c r="AMA33" s="40"/>
      <c r="AMB33" s="40"/>
      <c r="AMC33" s="40"/>
      <c r="AMD33" s="40"/>
      <c r="AME33" s="40"/>
      <c r="AMF33" s="40"/>
      <c r="AMG33" s="40"/>
      <c r="AMH33" s="40"/>
      <c r="AMI33" s="40"/>
      <c r="AMJ33" s="40"/>
      <c r="AMK33" s="40"/>
      <c r="AML33" s="40"/>
      <c r="AMM33" s="40"/>
      <c r="AMN33" s="40"/>
      <c r="AMO33" s="40"/>
      <c r="AMP33" s="40"/>
      <c r="AMQ33" s="40"/>
      <c r="AMR33" s="40"/>
      <c r="AMS33" s="40"/>
      <c r="AMT33" s="40"/>
      <c r="AMU33" s="40"/>
      <c r="AMV33" s="40"/>
      <c r="AMW33" s="40"/>
      <c r="AMX33" s="40"/>
      <c r="AMY33" s="40"/>
      <c r="AMZ33" s="40"/>
      <c r="ANA33" s="40"/>
      <c r="ANB33" s="40"/>
      <c r="ANC33" s="40"/>
      <c r="AND33" s="40"/>
      <c r="ANE33" s="40"/>
      <c r="ANF33" s="40"/>
      <c r="ANG33" s="40"/>
      <c r="ANH33" s="40"/>
      <c r="ANI33" s="40"/>
      <c r="ANJ33" s="40"/>
      <c r="ANK33" s="40"/>
      <c r="ANL33" s="40"/>
      <c r="ANM33" s="40"/>
      <c r="ANN33" s="40"/>
      <c r="ANO33" s="40"/>
      <c r="ANP33" s="40"/>
      <c r="ANQ33" s="40"/>
      <c r="ANR33" s="40"/>
      <c r="ANS33" s="40"/>
      <c r="ANT33" s="40"/>
      <c r="ANU33" s="40"/>
      <c r="ANV33" s="40"/>
      <c r="ANW33" s="40"/>
      <c r="ANX33" s="40"/>
      <c r="ANY33" s="40"/>
      <c r="ANZ33" s="40"/>
      <c r="AOA33" s="40"/>
      <c r="AOB33" s="40"/>
      <c r="AOC33" s="40"/>
      <c r="AOD33" s="40"/>
      <c r="AOE33" s="40"/>
      <c r="AOF33" s="40"/>
      <c r="AOG33" s="40"/>
      <c r="AOH33" s="40"/>
      <c r="AOI33" s="40"/>
      <c r="AOJ33" s="40"/>
      <c r="AOK33" s="40"/>
      <c r="AOL33" s="40"/>
      <c r="AOM33" s="40"/>
      <c r="AON33" s="40"/>
      <c r="AOO33" s="40"/>
      <c r="AOP33" s="40"/>
      <c r="AOQ33" s="40"/>
      <c r="AOR33" s="40"/>
      <c r="AOS33" s="40"/>
      <c r="AOT33" s="40"/>
      <c r="AOU33" s="40"/>
      <c r="AOV33" s="40"/>
      <c r="AOW33" s="40"/>
      <c r="AOX33" s="40"/>
      <c r="AOY33" s="40"/>
      <c r="AOZ33" s="40"/>
      <c r="APA33" s="40"/>
      <c r="APB33" s="40"/>
      <c r="APC33" s="40"/>
      <c r="APD33" s="40"/>
      <c r="APE33" s="40"/>
      <c r="APF33" s="40"/>
      <c r="APG33" s="40"/>
      <c r="APH33" s="40"/>
      <c r="API33" s="40"/>
      <c r="APJ33" s="40"/>
      <c r="APK33" s="40"/>
      <c r="APL33" s="40"/>
      <c r="APM33" s="40"/>
      <c r="APN33" s="40"/>
      <c r="APO33" s="40"/>
      <c r="APP33" s="40"/>
      <c r="APQ33" s="40"/>
      <c r="APR33" s="40"/>
      <c r="APS33" s="40"/>
      <c r="APT33" s="40"/>
      <c r="APU33" s="40"/>
      <c r="APV33" s="40"/>
      <c r="APW33" s="40"/>
      <c r="APX33" s="40"/>
      <c r="APY33" s="40"/>
      <c r="APZ33" s="40"/>
      <c r="AQA33" s="40"/>
      <c r="AQB33" s="40"/>
      <c r="AQC33" s="40"/>
      <c r="AQD33" s="40"/>
      <c r="AQE33" s="40"/>
      <c r="AQF33" s="40"/>
      <c r="AQG33" s="40"/>
      <c r="AQH33" s="40"/>
      <c r="AQI33" s="40"/>
      <c r="AQJ33" s="40"/>
      <c r="AQK33" s="40"/>
      <c r="AQL33" s="40"/>
      <c r="AQM33" s="40"/>
      <c r="AQN33" s="40"/>
      <c r="AQO33" s="40"/>
      <c r="AQP33" s="40"/>
      <c r="AQQ33" s="40"/>
      <c r="AQR33" s="40"/>
      <c r="AQS33" s="40"/>
      <c r="AQT33" s="40"/>
      <c r="AQU33" s="40"/>
      <c r="AQV33" s="40"/>
      <c r="AQW33" s="40"/>
      <c r="AQX33" s="40"/>
      <c r="AQY33" s="40"/>
      <c r="AQZ33" s="40"/>
      <c r="ARA33" s="40"/>
      <c r="ARB33" s="40"/>
      <c r="ARC33" s="40"/>
      <c r="ARD33" s="40"/>
      <c r="ARE33" s="40"/>
      <c r="ARF33" s="40"/>
      <c r="ARG33" s="40"/>
      <c r="ARH33" s="40"/>
      <c r="ARI33" s="40"/>
      <c r="ARJ33" s="40"/>
      <c r="ARK33" s="40"/>
      <c r="ARL33" s="40"/>
      <c r="ARM33" s="40"/>
      <c r="ARN33" s="40"/>
      <c r="ARO33" s="40"/>
      <c r="ARP33" s="40"/>
      <c r="ARQ33" s="40"/>
      <c r="ARR33" s="40"/>
      <c r="ARS33" s="40"/>
      <c r="ART33" s="40"/>
      <c r="ARU33" s="40"/>
      <c r="ARV33" s="40"/>
      <c r="ARW33" s="40"/>
      <c r="ARX33" s="40"/>
      <c r="ARY33" s="40"/>
      <c r="ARZ33" s="40"/>
      <c r="ASA33" s="40"/>
      <c r="ASB33" s="40"/>
      <c r="ASC33" s="40"/>
      <c r="ASD33" s="40"/>
      <c r="ASE33" s="40"/>
      <c r="ASF33" s="40"/>
      <c r="ASG33" s="40"/>
      <c r="ASH33" s="40"/>
      <c r="ASI33" s="40"/>
      <c r="ASJ33" s="40"/>
      <c r="ASK33" s="40"/>
      <c r="ASL33" s="40"/>
      <c r="ASM33" s="40"/>
      <c r="ASN33" s="40"/>
      <c r="ASO33" s="40"/>
      <c r="ASP33" s="40"/>
      <c r="ASQ33" s="40"/>
      <c r="ASR33" s="40"/>
      <c r="ASS33" s="40"/>
      <c r="AST33" s="40"/>
      <c r="ASU33" s="40"/>
      <c r="ASV33" s="40"/>
      <c r="ASW33" s="40"/>
      <c r="ASX33" s="40"/>
      <c r="ASY33" s="40"/>
      <c r="ASZ33" s="40"/>
      <c r="ATA33" s="40"/>
      <c r="ATB33" s="40"/>
      <c r="ATC33" s="40"/>
      <c r="ATD33" s="40"/>
      <c r="ATE33" s="40"/>
      <c r="ATF33" s="40"/>
      <c r="ATG33" s="40"/>
      <c r="ATH33" s="40"/>
      <c r="ATI33" s="40"/>
      <c r="ATJ33" s="40"/>
      <c r="ATK33" s="40"/>
      <c r="ATL33" s="40"/>
      <c r="ATM33" s="40"/>
      <c r="ATN33" s="40"/>
      <c r="ATO33" s="40"/>
      <c r="ATP33" s="40"/>
      <c r="ATQ33" s="40"/>
      <c r="ATR33" s="40"/>
      <c r="ATS33" s="40"/>
      <c r="ATT33" s="40"/>
      <c r="ATU33" s="40"/>
      <c r="ATV33" s="40"/>
      <c r="ATW33" s="40"/>
      <c r="ATX33" s="40"/>
      <c r="ATY33" s="40"/>
      <c r="ATZ33" s="40"/>
      <c r="AUA33" s="40"/>
      <c r="AUB33" s="40"/>
      <c r="AUC33" s="40"/>
      <c r="AUD33" s="40"/>
      <c r="AUE33" s="40"/>
      <c r="AUF33" s="40"/>
      <c r="AUG33" s="40"/>
      <c r="AUH33" s="40"/>
      <c r="AUI33" s="40"/>
      <c r="AUJ33" s="40"/>
      <c r="AUK33" s="40"/>
      <c r="AUL33" s="40"/>
      <c r="AUM33" s="40"/>
      <c r="AUN33" s="40"/>
      <c r="AUO33" s="40"/>
      <c r="AUP33" s="40"/>
      <c r="AUQ33" s="40"/>
      <c r="AUR33" s="40"/>
      <c r="AUS33" s="40"/>
      <c r="AUT33" s="40"/>
      <c r="AUU33" s="40"/>
      <c r="AUV33" s="40"/>
      <c r="AUW33" s="40"/>
      <c r="AUX33" s="40"/>
      <c r="AUY33" s="40"/>
      <c r="AUZ33" s="40"/>
      <c r="AVA33" s="40"/>
      <c r="AVB33" s="40"/>
      <c r="AVC33" s="40"/>
      <c r="AVD33" s="40"/>
      <c r="AVE33" s="40"/>
      <c r="AVF33" s="40"/>
      <c r="AVG33" s="40"/>
      <c r="AVH33" s="40"/>
      <c r="AVI33" s="40"/>
      <c r="AVJ33" s="40"/>
      <c r="AVK33" s="40"/>
      <c r="AVL33" s="40"/>
      <c r="AVM33" s="40"/>
      <c r="AVN33" s="40"/>
      <c r="AVO33" s="40"/>
      <c r="AVP33" s="40"/>
      <c r="AVQ33" s="40"/>
      <c r="AVR33" s="40"/>
      <c r="AVS33" s="40"/>
      <c r="AVT33" s="40"/>
      <c r="AVU33" s="40"/>
      <c r="AVV33" s="40"/>
      <c r="AVW33" s="40"/>
      <c r="AVX33" s="40"/>
      <c r="AVY33" s="40"/>
      <c r="AVZ33" s="40"/>
      <c r="AWA33" s="40"/>
      <c r="AWB33" s="40"/>
      <c r="AWC33" s="40"/>
      <c r="AWD33" s="40"/>
      <c r="AWE33" s="40"/>
      <c r="AWF33" s="40"/>
      <c r="AWG33" s="40"/>
      <c r="AWH33" s="40"/>
      <c r="AWI33" s="40"/>
      <c r="AWJ33" s="40"/>
      <c r="AWK33" s="40"/>
      <c r="AWL33" s="40"/>
      <c r="AWM33" s="40"/>
      <c r="AWN33" s="40"/>
      <c r="AWO33" s="40"/>
      <c r="AWP33" s="40"/>
      <c r="AWQ33" s="40"/>
      <c r="AWR33" s="40"/>
      <c r="AWS33" s="40"/>
      <c r="AWT33" s="40"/>
      <c r="AWU33" s="40"/>
      <c r="AWV33" s="40"/>
      <c r="AWW33" s="40"/>
      <c r="AWX33" s="40"/>
      <c r="AWY33" s="40"/>
      <c r="AWZ33" s="40"/>
      <c r="AXA33" s="40"/>
      <c r="AXB33" s="40"/>
      <c r="AXC33" s="40"/>
      <c r="AXD33" s="40"/>
      <c r="AXE33" s="40"/>
      <c r="AXF33" s="40"/>
      <c r="AXG33" s="40"/>
      <c r="AXH33" s="40"/>
      <c r="AXI33" s="40"/>
      <c r="AXJ33" s="40"/>
      <c r="AXK33" s="40"/>
      <c r="AXL33" s="40"/>
      <c r="AXM33" s="40"/>
      <c r="AXN33" s="40"/>
      <c r="AXO33" s="40"/>
      <c r="AXP33" s="40"/>
      <c r="AXQ33" s="40"/>
      <c r="AXR33" s="40"/>
      <c r="AXS33" s="40"/>
      <c r="AXT33" s="40"/>
      <c r="AXU33" s="40"/>
      <c r="AXV33" s="40"/>
      <c r="AXW33" s="40"/>
      <c r="AXX33" s="40"/>
      <c r="AXY33" s="40"/>
      <c r="AXZ33" s="40"/>
      <c r="AYA33" s="40"/>
      <c r="AYB33" s="40"/>
      <c r="AYC33" s="40"/>
      <c r="AYD33" s="40"/>
      <c r="AYE33" s="40"/>
      <c r="AYF33" s="40"/>
      <c r="AYG33" s="40"/>
      <c r="AYH33" s="40"/>
      <c r="AYI33" s="40"/>
      <c r="AYJ33" s="40"/>
      <c r="AYK33" s="40"/>
      <c r="AYL33" s="40"/>
      <c r="AYM33" s="40"/>
      <c r="AYN33" s="40"/>
      <c r="AYO33" s="40"/>
      <c r="AYP33" s="40"/>
      <c r="AYQ33" s="40"/>
      <c r="AYR33" s="40"/>
      <c r="AYS33" s="40"/>
      <c r="AYT33" s="40"/>
      <c r="AYU33" s="40"/>
      <c r="AYV33" s="40"/>
      <c r="AYW33" s="40"/>
      <c r="AYX33" s="40"/>
      <c r="AYY33" s="40"/>
      <c r="AYZ33" s="40"/>
      <c r="AZA33" s="40"/>
      <c r="AZB33" s="40"/>
      <c r="AZC33" s="40"/>
      <c r="AZD33" s="40"/>
      <c r="AZE33" s="40"/>
      <c r="AZF33" s="40"/>
      <c r="AZG33" s="40"/>
      <c r="AZH33" s="40"/>
      <c r="AZI33" s="40"/>
      <c r="AZJ33" s="40"/>
      <c r="AZK33" s="40"/>
      <c r="AZL33" s="40"/>
      <c r="AZM33" s="40"/>
      <c r="AZN33" s="40"/>
      <c r="AZO33" s="40"/>
      <c r="AZP33" s="40"/>
      <c r="AZQ33" s="40"/>
      <c r="AZR33" s="40"/>
      <c r="AZS33" s="40"/>
      <c r="AZT33" s="40"/>
      <c r="AZU33" s="40"/>
      <c r="AZV33" s="40"/>
      <c r="AZW33" s="40"/>
      <c r="AZX33" s="40"/>
      <c r="AZY33" s="40"/>
      <c r="AZZ33" s="40"/>
      <c r="BAA33" s="40"/>
      <c r="BAB33" s="40"/>
      <c r="BAC33" s="40"/>
      <c r="BAD33" s="40"/>
      <c r="BAE33" s="40"/>
      <c r="BAF33" s="40"/>
      <c r="BAG33" s="40"/>
      <c r="BAH33" s="40"/>
      <c r="BAI33" s="40"/>
      <c r="BAJ33" s="40"/>
      <c r="BAK33" s="40"/>
      <c r="BAL33" s="40"/>
      <c r="BAM33" s="40"/>
      <c r="BAN33" s="40"/>
      <c r="BAO33" s="40"/>
      <c r="BAP33" s="40"/>
      <c r="BAQ33" s="40"/>
      <c r="BAR33" s="40"/>
      <c r="BAS33" s="40"/>
      <c r="BAT33" s="40"/>
      <c r="BAU33" s="40"/>
      <c r="BAV33" s="40"/>
      <c r="BAW33" s="40"/>
      <c r="BAX33" s="40"/>
      <c r="BAY33" s="40"/>
      <c r="BAZ33" s="40"/>
      <c r="BBA33" s="40"/>
      <c r="BBB33" s="40"/>
      <c r="BBC33" s="40"/>
      <c r="BBD33" s="40"/>
      <c r="BBE33" s="40"/>
      <c r="BBF33" s="40"/>
      <c r="BBG33" s="40"/>
      <c r="BBH33" s="40"/>
      <c r="BBI33" s="40"/>
      <c r="BBJ33" s="40"/>
      <c r="BBK33" s="40"/>
      <c r="BBL33" s="40"/>
      <c r="BBM33" s="40"/>
      <c r="BBN33" s="40"/>
      <c r="BBO33" s="40"/>
      <c r="BBP33" s="40"/>
      <c r="BBQ33" s="40"/>
      <c r="BBR33" s="40"/>
      <c r="BBS33" s="40"/>
      <c r="BBT33" s="40"/>
      <c r="BBU33" s="40"/>
      <c r="BBV33" s="40"/>
      <c r="BBW33" s="40"/>
      <c r="BBX33" s="40"/>
      <c r="BBY33" s="40"/>
      <c r="BBZ33" s="40"/>
      <c r="BCA33" s="40"/>
      <c r="BCB33" s="40"/>
      <c r="BCC33" s="40"/>
      <c r="BCD33" s="40"/>
      <c r="BCE33" s="40"/>
      <c r="BCF33" s="40"/>
      <c r="BCG33" s="40"/>
      <c r="BCH33" s="40"/>
      <c r="BCI33" s="40"/>
      <c r="BCJ33" s="40"/>
      <c r="BCK33" s="40"/>
      <c r="BCL33" s="40"/>
      <c r="BCM33" s="40"/>
      <c r="BCN33" s="40"/>
      <c r="BCO33" s="40"/>
      <c r="BCP33" s="40"/>
      <c r="BCQ33" s="40"/>
      <c r="BCR33" s="40"/>
      <c r="BCS33" s="40"/>
      <c r="BCT33" s="40"/>
      <c r="BCU33" s="40"/>
      <c r="BCV33" s="40"/>
      <c r="BCW33" s="40"/>
      <c r="BCX33" s="40"/>
      <c r="BCY33" s="40"/>
      <c r="BCZ33" s="40"/>
      <c r="BDA33" s="40"/>
      <c r="BDB33" s="40"/>
      <c r="BDC33" s="40"/>
      <c r="BDD33" s="40"/>
      <c r="BDE33" s="40"/>
      <c r="BDF33" s="40"/>
      <c r="BDG33" s="40"/>
      <c r="BDH33" s="40"/>
      <c r="BDI33" s="40"/>
      <c r="BDJ33" s="40"/>
      <c r="BDK33" s="40"/>
      <c r="BDL33" s="40"/>
      <c r="BDM33" s="40"/>
      <c r="BDN33" s="40"/>
      <c r="BDO33" s="40"/>
      <c r="BDP33" s="40"/>
      <c r="BDQ33" s="40"/>
      <c r="BDR33" s="40"/>
      <c r="BDS33" s="40"/>
      <c r="BDT33" s="40"/>
      <c r="BDU33" s="40"/>
      <c r="BDV33" s="40"/>
      <c r="BDW33" s="40"/>
      <c r="BDX33" s="40"/>
      <c r="BDY33" s="40"/>
      <c r="BDZ33" s="40"/>
      <c r="BEA33" s="40"/>
      <c r="BEB33" s="40"/>
      <c r="BEC33" s="40"/>
      <c r="BED33" s="40"/>
      <c r="BEE33" s="40"/>
      <c r="BEF33" s="40"/>
      <c r="BEG33" s="40"/>
      <c r="BEH33" s="40"/>
      <c r="BEI33" s="40"/>
      <c r="BEJ33" s="40"/>
      <c r="BEK33" s="40"/>
      <c r="BEL33" s="40"/>
      <c r="BEM33" s="40"/>
      <c r="BEN33" s="40"/>
      <c r="BEO33" s="40"/>
      <c r="BEP33" s="40"/>
      <c r="BEQ33" s="40"/>
      <c r="BER33" s="40"/>
      <c r="BES33" s="40"/>
      <c r="BET33" s="40"/>
      <c r="BEU33" s="40"/>
      <c r="BEV33" s="40"/>
      <c r="BEW33" s="40"/>
      <c r="BEX33" s="40"/>
      <c r="BEY33" s="40"/>
      <c r="BEZ33" s="40"/>
      <c r="BFA33" s="40"/>
      <c r="BFB33" s="40"/>
      <c r="BFC33" s="40"/>
      <c r="BFD33" s="40"/>
      <c r="BFE33" s="40"/>
      <c r="BFF33" s="40"/>
      <c r="BFG33" s="40"/>
      <c r="BFH33" s="40"/>
      <c r="BFI33" s="40"/>
      <c r="BFJ33" s="40"/>
      <c r="BFK33" s="40"/>
      <c r="BFL33" s="40"/>
      <c r="BFM33" s="40"/>
      <c r="BFN33" s="40"/>
      <c r="BFO33" s="40"/>
      <c r="BFP33" s="40"/>
      <c r="BFQ33" s="40"/>
      <c r="BFR33" s="40"/>
      <c r="BFS33" s="40"/>
      <c r="BFT33" s="40"/>
      <c r="BFU33" s="40"/>
      <c r="BFV33" s="40"/>
      <c r="BFW33" s="40"/>
      <c r="BFX33" s="40"/>
      <c r="BFY33" s="40"/>
      <c r="BFZ33" s="40"/>
      <c r="BGA33" s="40"/>
      <c r="BGB33" s="40"/>
      <c r="BGC33" s="40"/>
      <c r="BGD33" s="40"/>
      <c r="BGE33" s="40"/>
      <c r="BGF33" s="40"/>
      <c r="BGG33" s="40"/>
      <c r="BGH33" s="40"/>
      <c r="BGI33" s="40"/>
      <c r="BGJ33" s="40"/>
      <c r="BGK33" s="40"/>
      <c r="BGL33" s="40"/>
      <c r="BGM33" s="40"/>
      <c r="BGN33" s="40"/>
      <c r="BGO33" s="40"/>
      <c r="BGP33" s="40"/>
      <c r="BGQ33" s="40"/>
      <c r="BGR33" s="40"/>
      <c r="BGS33" s="40"/>
      <c r="BGT33" s="40"/>
      <c r="BGU33" s="40"/>
      <c r="BGV33" s="40"/>
      <c r="BGW33" s="40"/>
      <c r="BGX33" s="40"/>
      <c r="BGY33" s="40"/>
      <c r="BGZ33" s="40"/>
      <c r="BHA33" s="40"/>
      <c r="BHB33" s="40"/>
      <c r="BHC33" s="40"/>
      <c r="BHD33" s="40"/>
      <c r="BHE33" s="40"/>
      <c r="BHF33" s="40"/>
      <c r="BHG33" s="40"/>
      <c r="BHH33" s="40"/>
      <c r="BHI33" s="40"/>
      <c r="BHJ33" s="40"/>
      <c r="BHK33" s="40"/>
      <c r="BHL33" s="40"/>
      <c r="BHM33" s="40"/>
      <c r="BHN33" s="40"/>
      <c r="BHO33" s="40"/>
      <c r="BHP33" s="40"/>
      <c r="BHQ33" s="40"/>
      <c r="BHR33" s="40"/>
      <c r="BHS33" s="40"/>
      <c r="BHT33" s="40"/>
      <c r="BHU33" s="40"/>
      <c r="BHV33" s="40"/>
      <c r="BHW33" s="40"/>
      <c r="BHX33" s="40"/>
      <c r="BHY33" s="40"/>
      <c r="BHZ33" s="40"/>
      <c r="BIA33" s="40"/>
      <c r="BIB33" s="40"/>
      <c r="BIC33" s="40"/>
      <c r="BID33" s="40"/>
      <c r="BIE33" s="40"/>
      <c r="BIF33" s="40"/>
      <c r="BIG33" s="40"/>
      <c r="BIH33" s="40"/>
      <c r="BII33" s="40"/>
      <c r="BIJ33" s="40"/>
      <c r="BIK33" s="40"/>
      <c r="BIL33" s="40"/>
      <c r="BIM33" s="40"/>
      <c r="BIN33" s="40"/>
      <c r="BIO33" s="40"/>
      <c r="BIP33" s="40"/>
      <c r="BIQ33" s="40"/>
      <c r="BIR33" s="40"/>
      <c r="BIS33" s="40"/>
      <c r="BIT33" s="40"/>
      <c r="BIU33" s="40"/>
      <c r="BIV33" s="40"/>
      <c r="BIW33" s="40"/>
      <c r="BIX33" s="40"/>
      <c r="BIY33" s="40"/>
      <c r="BIZ33" s="40"/>
      <c r="BJA33" s="40"/>
      <c r="BJB33" s="40"/>
      <c r="BJC33" s="40"/>
      <c r="BJD33" s="40"/>
      <c r="BJE33" s="40"/>
      <c r="BJF33" s="40"/>
      <c r="BJG33" s="40"/>
      <c r="BJH33" s="40"/>
      <c r="BJI33" s="40"/>
      <c r="BJJ33" s="40"/>
      <c r="BJK33" s="40"/>
      <c r="BJL33" s="40"/>
      <c r="BJM33" s="40"/>
      <c r="BJN33" s="40"/>
      <c r="BJO33" s="40"/>
      <c r="BJP33" s="40"/>
      <c r="BJQ33" s="40"/>
      <c r="BJR33" s="40"/>
      <c r="BJS33" s="40"/>
      <c r="BJT33" s="40"/>
      <c r="BJU33" s="40"/>
      <c r="BJV33" s="40"/>
      <c r="BJW33" s="40"/>
      <c r="BJX33" s="40"/>
      <c r="BJY33" s="40"/>
      <c r="BJZ33" s="40"/>
      <c r="BKA33" s="40"/>
      <c r="BKB33" s="40"/>
      <c r="BKC33" s="40"/>
      <c r="BKD33" s="40"/>
      <c r="BKE33" s="40"/>
      <c r="BKF33" s="40"/>
      <c r="BKG33" s="40"/>
      <c r="BKH33" s="40"/>
      <c r="BKI33" s="40"/>
      <c r="BKJ33" s="40"/>
      <c r="BKK33" s="40"/>
      <c r="BKL33" s="40"/>
      <c r="BKM33" s="40"/>
      <c r="BKN33" s="40"/>
      <c r="BKO33" s="40"/>
      <c r="BKP33" s="40"/>
      <c r="BKQ33" s="40"/>
      <c r="BKR33" s="40"/>
      <c r="BKS33" s="40"/>
      <c r="BKT33" s="40"/>
      <c r="BKU33" s="40"/>
      <c r="BKV33" s="40"/>
      <c r="BKW33" s="40"/>
      <c r="BKX33" s="40"/>
      <c r="BKY33" s="40"/>
      <c r="BKZ33" s="40"/>
      <c r="BLA33" s="40"/>
      <c r="BLB33" s="40"/>
      <c r="BLC33" s="40"/>
      <c r="BLD33" s="40"/>
      <c r="BLE33" s="40"/>
      <c r="BLF33" s="40"/>
      <c r="BLG33" s="40"/>
      <c r="BLH33" s="40"/>
      <c r="BLI33" s="40"/>
      <c r="BLJ33" s="40"/>
      <c r="BLK33" s="40"/>
      <c r="BLL33" s="40"/>
      <c r="BLM33" s="40"/>
      <c r="BLN33" s="40"/>
      <c r="BLO33" s="40"/>
      <c r="BLP33" s="40"/>
      <c r="BLQ33" s="40"/>
      <c r="BLR33" s="40"/>
      <c r="BLS33" s="40"/>
      <c r="BLT33" s="40"/>
      <c r="BLU33" s="40"/>
      <c r="BLV33" s="40"/>
      <c r="BLW33" s="40"/>
      <c r="BLX33" s="40"/>
      <c r="BLY33" s="40"/>
      <c r="BLZ33" s="40"/>
      <c r="BMA33" s="40"/>
      <c r="BMB33" s="40"/>
      <c r="BMC33" s="40"/>
      <c r="BMD33" s="40"/>
      <c r="BME33" s="40"/>
      <c r="BMF33" s="40"/>
      <c r="BMG33" s="40"/>
      <c r="BMH33" s="40"/>
      <c r="BMI33" s="40"/>
      <c r="BMJ33" s="40"/>
      <c r="BMK33" s="40"/>
      <c r="BML33" s="40"/>
      <c r="BMM33" s="40"/>
      <c r="BMN33" s="40"/>
      <c r="BMO33" s="40"/>
      <c r="BMP33" s="40"/>
      <c r="BMQ33" s="40"/>
      <c r="BMR33" s="40"/>
      <c r="BMS33" s="40"/>
      <c r="BMT33" s="40"/>
      <c r="BMU33" s="40"/>
      <c r="BMV33" s="40"/>
      <c r="BMW33" s="40"/>
      <c r="BMX33" s="40"/>
      <c r="BMY33" s="40"/>
      <c r="BMZ33" s="40"/>
      <c r="BNA33" s="40"/>
      <c r="BNB33" s="40"/>
      <c r="BNC33" s="40"/>
      <c r="BND33" s="40"/>
      <c r="BNE33" s="40"/>
      <c r="BNF33" s="40"/>
      <c r="BNG33" s="40"/>
      <c r="BNH33" s="40"/>
      <c r="BNI33" s="40"/>
      <c r="BNJ33" s="40"/>
      <c r="BNK33" s="40"/>
      <c r="BNL33" s="40"/>
      <c r="BNM33" s="40"/>
      <c r="BNN33" s="40"/>
      <c r="BNO33" s="40"/>
      <c r="BNP33" s="40"/>
      <c r="BNQ33" s="40"/>
      <c r="BNR33" s="40"/>
      <c r="BNS33" s="40"/>
      <c r="BNT33" s="40"/>
      <c r="BNU33" s="40"/>
      <c r="BNV33" s="40"/>
      <c r="BNW33" s="40"/>
      <c r="BNX33" s="40"/>
      <c r="BNY33" s="40"/>
      <c r="BNZ33" s="40"/>
      <c r="BOA33" s="40"/>
      <c r="BOB33" s="40"/>
      <c r="BOC33" s="40"/>
      <c r="BOD33" s="40"/>
      <c r="BOE33" s="40"/>
      <c r="BOF33" s="40"/>
      <c r="BOG33" s="40"/>
      <c r="BOH33" s="40"/>
      <c r="BOI33" s="40"/>
      <c r="BOJ33" s="40"/>
      <c r="BOK33" s="40"/>
      <c r="BOL33" s="40"/>
      <c r="BOM33" s="40"/>
      <c r="BON33" s="40"/>
      <c r="BOO33" s="40"/>
      <c r="BOP33" s="40"/>
      <c r="BOQ33" s="40"/>
      <c r="BOR33" s="40"/>
      <c r="BOS33" s="40"/>
      <c r="BOT33" s="40"/>
      <c r="BOU33" s="40"/>
      <c r="BOV33" s="40"/>
      <c r="BOW33" s="40"/>
      <c r="BOX33" s="40"/>
      <c r="BOY33" s="40"/>
      <c r="BOZ33" s="40"/>
      <c r="BPA33" s="40"/>
      <c r="BPB33" s="40"/>
      <c r="BPC33" s="40"/>
      <c r="BPD33" s="40"/>
      <c r="BPE33" s="40"/>
      <c r="BPF33" s="40"/>
      <c r="BPG33" s="40"/>
      <c r="BPH33" s="40"/>
      <c r="BPI33" s="40"/>
      <c r="BPJ33" s="40"/>
      <c r="BPK33" s="40"/>
      <c r="BPL33" s="40"/>
      <c r="BPM33" s="40"/>
      <c r="BPN33" s="40"/>
      <c r="BPO33" s="40"/>
      <c r="BPP33" s="40"/>
      <c r="BPQ33" s="40"/>
      <c r="BPR33" s="40"/>
      <c r="BPS33" s="40"/>
      <c r="BPT33" s="40"/>
      <c r="BPU33" s="40"/>
      <c r="BPV33" s="40"/>
      <c r="BPW33" s="40"/>
      <c r="BPX33" s="40"/>
      <c r="BPY33" s="40"/>
      <c r="BPZ33" s="40"/>
      <c r="BQA33" s="40"/>
      <c r="BQB33" s="40"/>
      <c r="BQC33" s="40"/>
      <c r="BQD33" s="40"/>
      <c r="BQE33" s="40"/>
      <c r="BQF33" s="40"/>
      <c r="BQG33" s="40"/>
      <c r="BQH33" s="40"/>
      <c r="BQI33" s="40"/>
      <c r="BQJ33" s="40"/>
      <c r="BQK33" s="40"/>
      <c r="BQL33" s="40"/>
      <c r="BQM33" s="40"/>
      <c r="BQN33" s="40"/>
      <c r="BQO33" s="40"/>
      <c r="BQP33" s="40"/>
      <c r="BQQ33" s="40"/>
      <c r="BQR33" s="40"/>
      <c r="BQS33" s="40"/>
      <c r="BQT33" s="40"/>
      <c r="BQU33" s="40"/>
      <c r="BQV33" s="40"/>
      <c r="BQW33" s="40"/>
      <c r="BQX33" s="40"/>
      <c r="BQY33" s="40"/>
      <c r="BQZ33" s="40"/>
      <c r="BRA33" s="40"/>
      <c r="BRB33" s="40"/>
      <c r="BRC33" s="40"/>
      <c r="BRD33" s="40"/>
      <c r="BRE33" s="40"/>
      <c r="BRF33" s="40"/>
      <c r="BRG33" s="40"/>
      <c r="BRH33" s="40"/>
      <c r="BRI33" s="40"/>
      <c r="BRJ33" s="40"/>
      <c r="BRK33" s="40"/>
      <c r="BRL33" s="40"/>
      <c r="BRM33" s="40"/>
      <c r="BRN33" s="40"/>
      <c r="BRO33" s="40"/>
      <c r="BRP33" s="40"/>
      <c r="BRQ33" s="40"/>
      <c r="BRR33" s="40"/>
      <c r="BRS33" s="40"/>
      <c r="BRT33" s="40"/>
      <c r="BRU33" s="40"/>
      <c r="BRV33" s="40"/>
      <c r="BRW33" s="40"/>
      <c r="BRX33" s="40"/>
      <c r="BRY33" s="40"/>
      <c r="BRZ33" s="40"/>
      <c r="BSA33" s="40"/>
      <c r="BSB33" s="40"/>
      <c r="BSC33" s="40"/>
      <c r="BSD33" s="40"/>
      <c r="BSE33" s="40"/>
      <c r="BSF33" s="40"/>
      <c r="BSG33" s="40"/>
      <c r="BSH33" s="40"/>
      <c r="BSI33" s="40"/>
      <c r="BSJ33" s="40"/>
      <c r="BSK33" s="40"/>
      <c r="BSL33" s="40"/>
      <c r="BSM33" s="40"/>
      <c r="BSN33" s="40"/>
      <c r="BSO33" s="40"/>
      <c r="BSP33" s="40"/>
      <c r="BSQ33" s="40"/>
      <c r="BSR33" s="40"/>
      <c r="BSS33" s="40"/>
      <c r="BST33" s="40"/>
      <c r="BSU33" s="40"/>
      <c r="BSV33" s="40"/>
      <c r="BSW33" s="40"/>
      <c r="BSX33" s="40"/>
      <c r="BSY33" s="40"/>
      <c r="BSZ33" s="40"/>
      <c r="BTA33" s="40"/>
      <c r="BTB33" s="40"/>
      <c r="BTC33" s="40"/>
      <c r="BTD33" s="40"/>
      <c r="BTE33" s="40"/>
      <c r="BTF33" s="40"/>
      <c r="BTG33" s="40"/>
      <c r="BTH33" s="40"/>
      <c r="BTI33" s="40"/>
      <c r="BTJ33" s="40"/>
      <c r="BTK33" s="40"/>
      <c r="BTL33" s="40"/>
      <c r="BTM33" s="40"/>
      <c r="BTN33" s="40"/>
      <c r="BTO33" s="40"/>
      <c r="BTP33" s="40"/>
      <c r="BTQ33" s="40"/>
      <c r="BTR33" s="40"/>
      <c r="BTS33" s="40"/>
      <c r="BTT33" s="40"/>
      <c r="BTU33" s="40"/>
      <c r="BTV33" s="40"/>
      <c r="BTW33" s="40"/>
      <c r="BTX33" s="40"/>
      <c r="BTY33" s="40"/>
      <c r="BTZ33" s="40"/>
      <c r="BUA33" s="40"/>
      <c r="BUB33" s="40"/>
      <c r="BUC33" s="40"/>
      <c r="BUD33" s="40"/>
      <c r="BUE33" s="40"/>
      <c r="BUF33" s="40"/>
      <c r="BUG33" s="40"/>
      <c r="BUH33" s="40"/>
      <c r="BUI33" s="40"/>
      <c r="BUJ33" s="40"/>
      <c r="BUK33" s="40"/>
      <c r="BUL33" s="40"/>
      <c r="BUM33" s="40"/>
      <c r="BUN33" s="40"/>
      <c r="BUO33" s="40"/>
      <c r="BUP33" s="40"/>
      <c r="BUQ33" s="40"/>
      <c r="BUR33" s="40"/>
      <c r="BUS33" s="40"/>
      <c r="BUT33" s="40"/>
      <c r="BUU33" s="40"/>
      <c r="BUV33" s="40"/>
      <c r="BUW33" s="40"/>
      <c r="BUX33" s="40"/>
      <c r="BUY33" s="40"/>
      <c r="BUZ33" s="40"/>
      <c r="BVA33" s="40"/>
      <c r="BVB33" s="40"/>
      <c r="BVC33" s="40"/>
      <c r="BVD33" s="40"/>
      <c r="BVE33" s="40"/>
      <c r="BVF33" s="40"/>
      <c r="BVG33" s="40"/>
      <c r="BVH33" s="40"/>
      <c r="BVI33" s="40"/>
      <c r="BVJ33" s="40"/>
      <c r="BVK33" s="40"/>
      <c r="BVL33" s="40"/>
      <c r="BVM33" s="40"/>
      <c r="BVN33" s="40"/>
      <c r="BVO33" s="40"/>
      <c r="BVP33" s="40"/>
      <c r="BVQ33" s="40"/>
      <c r="BVR33" s="40"/>
      <c r="BVS33" s="40"/>
      <c r="BVT33" s="40"/>
      <c r="BVU33" s="40"/>
      <c r="BVV33" s="40"/>
      <c r="BVW33" s="40"/>
      <c r="BVX33" s="40"/>
      <c r="BVY33" s="40"/>
      <c r="BVZ33" s="40"/>
      <c r="BWA33" s="40"/>
      <c r="BWB33" s="40"/>
      <c r="BWC33" s="40"/>
      <c r="BWD33" s="40"/>
      <c r="BWE33" s="40"/>
      <c r="BWF33" s="40"/>
      <c r="BWG33" s="40"/>
      <c r="BWH33" s="40"/>
      <c r="BWI33" s="40"/>
      <c r="BWJ33" s="40"/>
      <c r="BWK33" s="40"/>
      <c r="BWL33" s="40"/>
      <c r="BWM33" s="40"/>
      <c r="BWN33" s="40"/>
      <c r="BWO33" s="40"/>
      <c r="BWP33" s="40"/>
      <c r="BWQ33" s="40"/>
      <c r="BWR33" s="40"/>
      <c r="BWS33" s="40"/>
      <c r="BWT33" s="40"/>
      <c r="BWU33" s="40"/>
      <c r="BWV33" s="40"/>
      <c r="BWW33" s="40"/>
      <c r="BWX33" s="40"/>
      <c r="BWY33" s="40"/>
      <c r="BWZ33" s="40"/>
      <c r="BXA33" s="40"/>
      <c r="BXB33" s="40"/>
      <c r="BXC33" s="40"/>
      <c r="BXD33" s="40"/>
      <c r="BXE33" s="40"/>
      <c r="BXF33" s="40"/>
      <c r="BXG33" s="40"/>
      <c r="BXH33" s="40"/>
      <c r="BXI33" s="40"/>
      <c r="BXJ33" s="40"/>
      <c r="BXK33" s="40"/>
      <c r="BXL33" s="40"/>
      <c r="BXM33" s="40"/>
      <c r="BXN33" s="40"/>
      <c r="BXO33" s="40"/>
      <c r="BXP33" s="40"/>
      <c r="BXQ33" s="40"/>
      <c r="BXR33" s="40"/>
      <c r="BXS33" s="40"/>
      <c r="BXT33" s="40"/>
      <c r="BXU33" s="40"/>
      <c r="BXV33" s="40"/>
      <c r="BXW33" s="40"/>
      <c r="BXX33" s="40"/>
      <c r="BXY33" s="40"/>
      <c r="BXZ33" s="40"/>
      <c r="BYA33" s="40"/>
      <c r="BYB33" s="40"/>
      <c r="BYC33" s="40"/>
      <c r="BYD33" s="40"/>
      <c r="BYE33" s="40"/>
      <c r="BYF33" s="40"/>
      <c r="BYG33" s="40"/>
      <c r="BYH33" s="40"/>
      <c r="BYI33" s="40"/>
      <c r="BYJ33" s="40"/>
      <c r="BYK33" s="40"/>
      <c r="BYL33" s="40"/>
      <c r="BYM33" s="40"/>
      <c r="BYN33" s="40"/>
      <c r="BYO33" s="40"/>
      <c r="BYP33" s="40"/>
      <c r="BYQ33" s="40"/>
      <c r="BYR33" s="40"/>
      <c r="BYS33" s="40"/>
      <c r="BYT33" s="40"/>
      <c r="BYU33" s="40"/>
      <c r="BYV33" s="40"/>
      <c r="BYW33" s="40"/>
      <c r="BYX33" s="40"/>
      <c r="BYY33" s="40"/>
      <c r="BYZ33" s="40"/>
      <c r="BZA33" s="40"/>
      <c r="BZB33" s="40"/>
      <c r="BZC33" s="40"/>
      <c r="BZD33" s="40"/>
      <c r="BZE33" s="40"/>
      <c r="BZF33" s="40"/>
      <c r="BZG33" s="40"/>
      <c r="BZH33" s="40"/>
      <c r="BZI33" s="40"/>
      <c r="BZJ33" s="40"/>
      <c r="BZK33" s="40"/>
      <c r="BZL33" s="40"/>
      <c r="BZM33" s="40"/>
      <c r="BZN33" s="40"/>
      <c r="BZO33" s="40"/>
      <c r="BZP33" s="40"/>
      <c r="BZQ33" s="40"/>
      <c r="BZR33" s="40"/>
      <c r="BZS33" s="40"/>
      <c r="BZT33" s="40"/>
      <c r="BZU33" s="40"/>
      <c r="BZV33" s="40"/>
      <c r="BZW33" s="40"/>
      <c r="BZX33" s="40"/>
      <c r="BZY33" s="40"/>
      <c r="BZZ33" s="40"/>
      <c r="CAA33" s="40"/>
      <c r="CAB33" s="40"/>
      <c r="CAC33" s="40"/>
      <c r="CAD33" s="40"/>
      <c r="CAE33" s="40"/>
      <c r="CAF33" s="40"/>
      <c r="CAG33" s="40"/>
      <c r="CAH33" s="40"/>
      <c r="CAI33" s="40"/>
      <c r="CAJ33" s="40"/>
      <c r="CAK33" s="40"/>
      <c r="CAL33" s="40"/>
      <c r="CAM33" s="40"/>
      <c r="CAN33" s="40"/>
      <c r="CAO33" s="40"/>
      <c r="CAP33" s="40"/>
      <c r="CAQ33" s="40"/>
      <c r="CAR33" s="40"/>
      <c r="CAS33" s="40"/>
      <c r="CAT33" s="40"/>
      <c r="CAU33" s="40"/>
      <c r="CAV33" s="40"/>
      <c r="CAW33" s="40"/>
      <c r="CAX33" s="40"/>
      <c r="CAY33" s="40"/>
      <c r="CAZ33" s="40"/>
      <c r="CBA33" s="40"/>
      <c r="CBB33" s="40"/>
      <c r="CBC33" s="40"/>
      <c r="CBD33" s="40"/>
      <c r="CBE33" s="40"/>
      <c r="CBF33" s="40"/>
      <c r="CBG33" s="40"/>
      <c r="CBH33" s="40"/>
      <c r="CBI33" s="40"/>
      <c r="CBJ33" s="40"/>
      <c r="CBK33" s="40"/>
      <c r="CBL33" s="40"/>
      <c r="CBM33" s="40"/>
      <c r="CBN33" s="40"/>
      <c r="CBO33" s="40"/>
      <c r="CBP33" s="40"/>
      <c r="CBQ33" s="40"/>
      <c r="CBR33" s="40"/>
      <c r="CBS33" s="40"/>
      <c r="CBT33" s="40"/>
      <c r="CBU33" s="40"/>
      <c r="CBV33" s="40"/>
      <c r="CBW33" s="40"/>
      <c r="CBX33" s="40"/>
      <c r="CBY33" s="40"/>
      <c r="CBZ33" s="40"/>
      <c r="CCA33" s="40"/>
      <c r="CCB33" s="40"/>
      <c r="CCC33" s="40"/>
      <c r="CCD33" s="40"/>
      <c r="CCE33" s="40"/>
      <c r="CCF33" s="40"/>
      <c r="CCG33" s="40"/>
      <c r="CCH33" s="40"/>
      <c r="CCI33" s="40"/>
      <c r="CCJ33" s="40"/>
      <c r="CCK33" s="40"/>
      <c r="CCL33" s="40"/>
      <c r="CCM33" s="40"/>
      <c r="CCN33" s="40"/>
      <c r="CCO33" s="40"/>
      <c r="CCP33" s="40"/>
      <c r="CCQ33" s="40"/>
      <c r="CCR33" s="40"/>
      <c r="CCS33" s="40"/>
      <c r="CCT33" s="40"/>
      <c r="CCU33" s="40"/>
      <c r="CCV33" s="40"/>
      <c r="CCW33" s="40"/>
      <c r="CCX33" s="40"/>
      <c r="CCY33" s="40"/>
      <c r="CCZ33" s="40"/>
      <c r="CDA33" s="40"/>
      <c r="CDB33" s="40"/>
      <c r="CDC33" s="40"/>
      <c r="CDD33" s="40"/>
      <c r="CDE33" s="40"/>
      <c r="CDF33" s="40"/>
      <c r="CDG33" s="40"/>
      <c r="CDH33" s="40"/>
      <c r="CDI33" s="40"/>
      <c r="CDJ33" s="40"/>
      <c r="CDK33" s="40"/>
      <c r="CDL33" s="40"/>
      <c r="CDM33" s="40"/>
      <c r="CDN33" s="40"/>
      <c r="CDO33" s="40"/>
      <c r="CDP33" s="40"/>
      <c r="CDQ33" s="40"/>
      <c r="CDR33" s="40"/>
      <c r="CDS33" s="40"/>
      <c r="CDT33" s="40"/>
      <c r="CDU33" s="40"/>
      <c r="CDV33" s="40"/>
      <c r="CDW33" s="40"/>
      <c r="CDX33" s="40"/>
      <c r="CDY33" s="40"/>
      <c r="CDZ33" s="40"/>
      <c r="CEA33" s="40"/>
      <c r="CEB33" s="40"/>
      <c r="CEC33" s="40"/>
      <c r="CED33" s="40"/>
      <c r="CEE33" s="40"/>
      <c r="CEF33" s="40"/>
      <c r="CEG33" s="40"/>
      <c r="CEH33" s="40"/>
      <c r="CEI33" s="40"/>
      <c r="CEJ33" s="40"/>
      <c r="CEK33" s="40"/>
      <c r="CEL33" s="40"/>
      <c r="CEM33" s="40"/>
      <c r="CEN33" s="40"/>
      <c r="CEO33" s="40"/>
      <c r="CEP33" s="40"/>
      <c r="CEQ33" s="40"/>
      <c r="CER33" s="40"/>
      <c r="CES33" s="40"/>
    </row>
    <row r="34" spans="1:2177" s="24" customFormat="1" ht="15" customHeight="1" x14ac:dyDescent="0.25">
      <c r="B34" s="25"/>
      <c r="C34" s="25"/>
      <c r="D34" s="25"/>
      <c r="E34" s="25"/>
      <c r="F34" s="26" t="s">
        <v>23</v>
      </c>
      <c r="G34" s="17">
        <f>G28</f>
        <v>0</v>
      </c>
      <c r="H34" s="42">
        <f>G29</f>
        <v>0</v>
      </c>
      <c r="I34" s="17">
        <f>G34+H34</f>
        <v>0</v>
      </c>
      <c r="J34" s="23" t="str">
        <f>IF(I34&lt;=DATEVALUE("31/3/2023"),"√","NO")</f>
        <v>√</v>
      </c>
      <c r="K34" s="41"/>
      <c r="L34"/>
      <c r="M34"/>
      <c r="N34"/>
      <c r="O34"/>
      <c r="P34"/>
      <c r="Q34"/>
      <c r="R34" s="61"/>
      <c r="S34" s="6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41"/>
      <c r="NG34" s="41"/>
      <c r="NH34" s="41"/>
      <c r="NI34" s="41"/>
      <c r="NJ34" s="41"/>
      <c r="NK34" s="41"/>
      <c r="NL34" s="41"/>
      <c r="NM34" s="41"/>
      <c r="NN34" s="41"/>
      <c r="NO34" s="41"/>
      <c r="NP34" s="41"/>
      <c r="NQ34" s="41"/>
      <c r="NR34" s="41"/>
      <c r="NS34" s="41"/>
      <c r="NT34" s="41"/>
      <c r="NU34" s="41"/>
      <c r="NV34" s="41"/>
      <c r="NW34" s="41"/>
      <c r="NX34" s="41"/>
      <c r="NY34" s="41"/>
      <c r="NZ34" s="41"/>
      <c r="OA34" s="41"/>
      <c r="OB34" s="41"/>
      <c r="OC34" s="41"/>
      <c r="OD34" s="41"/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  <c r="WP34" s="41"/>
      <c r="WQ34" s="41"/>
      <c r="WR34" s="41"/>
      <c r="WS34" s="41"/>
      <c r="WT34" s="41"/>
      <c r="WU34" s="41"/>
      <c r="WV34" s="41"/>
      <c r="WW34" s="41"/>
      <c r="WX34" s="41"/>
      <c r="WY34" s="41"/>
      <c r="WZ34" s="41"/>
      <c r="XA34" s="41"/>
      <c r="XB34" s="41"/>
      <c r="XC34" s="41"/>
      <c r="XD34" s="41"/>
      <c r="XE34" s="41"/>
      <c r="XF34" s="41"/>
      <c r="XG34" s="41"/>
      <c r="XH34" s="41"/>
      <c r="XI34" s="41"/>
      <c r="XJ34" s="41"/>
      <c r="XK34" s="41"/>
      <c r="XL34" s="41"/>
      <c r="XM34" s="41"/>
      <c r="XN34" s="41"/>
      <c r="XO34" s="41"/>
      <c r="XP34" s="41"/>
      <c r="XQ34" s="41"/>
      <c r="XR34" s="41"/>
      <c r="XS34" s="41"/>
      <c r="XT34" s="41"/>
      <c r="XU34" s="41"/>
      <c r="XV34" s="41"/>
      <c r="XW34" s="41"/>
      <c r="XX34" s="41"/>
      <c r="XY34" s="41"/>
      <c r="XZ34" s="41"/>
      <c r="YA34" s="41"/>
      <c r="YB34" s="41"/>
      <c r="YC34" s="41"/>
      <c r="YD34" s="41"/>
      <c r="YE34" s="41"/>
      <c r="YF34" s="41"/>
      <c r="YG34" s="41"/>
      <c r="YH34" s="41"/>
      <c r="YI34" s="41"/>
      <c r="YJ34" s="41"/>
      <c r="YK34" s="41"/>
      <c r="YL34" s="41"/>
      <c r="YM34" s="41"/>
      <c r="YN34" s="41"/>
      <c r="YO34" s="41"/>
      <c r="YP34" s="41"/>
      <c r="YQ34" s="41"/>
      <c r="YR34" s="41"/>
      <c r="YS34" s="41"/>
      <c r="YT34" s="41"/>
      <c r="YU34" s="41"/>
      <c r="YV34" s="41"/>
      <c r="YW34" s="41"/>
      <c r="YX34" s="41"/>
      <c r="YY34" s="41"/>
      <c r="YZ34" s="41"/>
      <c r="ZA34" s="41"/>
      <c r="ZB34" s="41"/>
      <c r="ZC34" s="41"/>
      <c r="ZD34" s="41"/>
      <c r="ZE34" s="41"/>
      <c r="ZF34" s="41"/>
      <c r="ZG34" s="41"/>
      <c r="ZH34" s="41"/>
      <c r="ZI34" s="41"/>
      <c r="ZJ34" s="41"/>
      <c r="ZK34" s="41"/>
      <c r="ZL34" s="41"/>
      <c r="ZM34" s="41"/>
      <c r="ZN34" s="41"/>
      <c r="ZO34" s="41"/>
      <c r="ZP34" s="41"/>
      <c r="ZQ34" s="41"/>
      <c r="ZR34" s="41"/>
      <c r="ZS34" s="41"/>
      <c r="ZT34" s="41"/>
      <c r="ZU34" s="41"/>
      <c r="ZV34" s="41"/>
      <c r="ZW34" s="41"/>
      <c r="ZX34" s="41"/>
      <c r="ZY34" s="41"/>
      <c r="ZZ34" s="41"/>
      <c r="AAA34" s="41"/>
      <c r="AAB34" s="41"/>
      <c r="AAC34" s="41"/>
      <c r="AAD34" s="41"/>
      <c r="AAE34" s="41"/>
      <c r="AAF34" s="41"/>
      <c r="AAG34" s="41"/>
      <c r="AAH34" s="41"/>
      <c r="AAI34" s="41"/>
      <c r="AAJ34" s="41"/>
      <c r="AAK34" s="41"/>
      <c r="AAL34" s="41"/>
      <c r="AAM34" s="41"/>
      <c r="AAN34" s="41"/>
      <c r="AAO34" s="41"/>
      <c r="AAP34" s="41"/>
      <c r="AAQ34" s="41"/>
      <c r="AAR34" s="41"/>
      <c r="AAS34" s="41"/>
      <c r="AAT34" s="41"/>
      <c r="AAU34" s="41"/>
      <c r="AAV34" s="41"/>
      <c r="AAW34" s="41"/>
      <c r="AAX34" s="41"/>
      <c r="AAY34" s="41"/>
      <c r="AAZ34" s="41"/>
      <c r="ABA34" s="41"/>
      <c r="ABB34" s="41"/>
      <c r="ABC34" s="41"/>
      <c r="ABD34" s="41"/>
      <c r="ABE34" s="41"/>
      <c r="ABF34" s="41"/>
      <c r="ABG34" s="41"/>
      <c r="ABH34" s="41"/>
      <c r="ABI34" s="41"/>
      <c r="ABJ34" s="41"/>
      <c r="ABK34" s="41"/>
      <c r="ABL34" s="41"/>
      <c r="ABM34" s="41"/>
      <c r="ABN34" s="41"/>
      <c r="ABO34" s="41"/>
      <c r="ABP34" s="41"/>
      <c r="ABQ34" s="41"/>
      <c r="ABR34" s="41"/>
      <c r="ABS34" s="41"/>
      <c r="ABT34" s="41"/>
      <c r="ABU34" s="41"/>
      <c r="ABV34" s="41"/>
      <c r="ABW34" s="41"/>
      <c r="ABX34" s="41"/>
      <c r="ABY34" s="41"/>
      <c r="ABZ34" s="41"/>
      <c r="ACA34" s="41"/>
      <c r="ACB34" s="41"/>
      <c r="ACC34" s="41"/>
      <c r="ACD34" s="41"/>
      <c r="ACE34" s="41"/>
      <c r="ACF34" s="41"/>
      <c r="ACG34" s="41"/>
      <c r="ACH34" s="41"/>
      <c r="ACI34" s="41"/>
      <c r="ACJ34" s="41"/>
      <c r="ACK34" s="41"/>
      <c r="ACL34" s="41"/>
      <c r="ACM34" s="41"/>
      <c r="ACN34" s="41"/>
      <c r="ACO34" s="41"/>
      <c r="ACP34" s="41"/>
      <c r="ACQ34" s="41"/>
      <c r="ACR34" s="41"/>
      <c r="ACS34" s="41"/>
      <c r="ACT34" s="41"/>
      <c r="ACU34" s="41"/>
      <c r="ACV34" s="41"/>
      <c r="ACW34" s="41"/>
      <c r="ACX34" s="41"/>
      <c r="ACY34" s="41"/>
      <c r="ACZ34" s="41"/>
      <c r="ADA34" s="41"/>
      <c r="ADB34" s="41"/>
      <c r="ADC34" s="41"/>
      <c r="ADD34" s="41"/>
      <c r="ADE34" s="41"/>
      <c r="ADF34" s="41"/>
      <c r="ADG34" s="41"/>
      <c r="ADH34" s="41"/>
      <c r="ADI34" s="41"/>
      <c r="ADJ34" s="41"/>
      <c r="ADK34" s="41"/>
      <c r="ADL34" s="41"/>
      <c r="ADM34" s="41"/>
      <c r="ADN34" s="41"/>
      <c r="ADO34" s="41"/>
      <c r="ADP34" s="41"/>
      <c r="ADQ34" s="41"/>
      <c r="ADR34" s="41"/>
      <c r="ADS34" s="41"/>
      <c r="ADT34" s="41"/>
      <c r="ADU34" s="41"/>
      <c r="ADV34" s="41"/>
      <c r="ADW34" s="41"/>
      <c r="ADX34" s="41"/>
      <c r="ADY34" s="41"/>
      <c r="ADZ34" s="41"/>
      <c r="AEA34" s="41"/>
      <c r="AEB34" s="41"/>
      <c r="AEC34" s="41"/>
      <c r="AED34" s="41"/>
      <c r="AEE34" s="41"/>
      <c r="AEF34" s="41"/>
      <c r="AEG34" s="41"/>
      <c r="AEH34" s="41"/>
      <c r="AEI34" s="41"/>
      <c r="AEJ34" s="41"/>
      <c r="AEK34" s="41"/>
      <c r="AEL34" s="41"/>
      <c r="AEM34" s="41"/>
      <c r="AEN34" s="41"/>
      <c r="AEO34" s="41"/>
      <c r="AEP34" s="41"/>
      <c r="AEQ34" s="41"/>
      <c r="AER34" s="41"/>
      <c r="AES34" s="41"/>
      <c r="AET34" s="41"/>
      <c r="AEU34" s="41"/>
      <c r="AEV34" s="41"/>
      <c r="AEW34" s="41"/>
      <c r="AEX34" s="41"/>
      <c r="AEY34" s="41"/>
      <c r="AEZ34" s="41"/>
      <c r="AFA34" s="41"/>
      <c r="AFB34" s="41"/>
      <c r="AFC34" s="41"/>
      <c r="AFD34" s="41"/>
      <c r="AFE34" s="41"/>
      <c r="AFF34" s="41"/>
      <c r="AFG34" s="41"/>
      <c r="AFH34" s="41"/>
      <c r="AFI34" s="41"/>
      <c r="AFJ34" s="41"/>
      <c r="AFK34" s="41"/>
      <c r="AFL34" s="41"/>
      <c r="AFM34" s="41"/>
      <c r="AFN34" s="41"/>
      <c r="AFO34" s="41"/>
      <c r="AFP34" s="41"/>
      <c r="AFQ34" s="41"/>
      <c r="AFR34" s="41"/>
      <c r="AFS34" s="41"/>
      <c r="AFT34" s="41"/>
      <c r="AFU34" s="41"/>
      <c r="AFV34" s="41"/>
      <c r="AFW34" s="41"/>
      <c r="AFX34" s="41"/>
      <c r="AFY34" s="41"/>
      <c r="AFZ34" s="41"/>
      <c r="AGA34" s="41"/>
      <c r="AGB34" s="41"/>
      <c r="AGC34" s="41"/>
      <c r="AGD34" s="41"/>
      <c r="AGE34" s="41"/>
      <c r="AGF34" s="41"/>
      <c r="AGG34" s="41"/>
      <c r="AGH34" s="41"/>
      <c r="AGI34" s="41"/>
      <c r="AGJ34" s="41"/>
      <c r="AGK34" s="41"/>
      <c r="AGL34" s="41"/>
      <c r="AGM34" s="41"/>
      <c r="AGN34" s="41"/>
      <c r="AGO34" s="41"/>
      <c r="AGP34" s="41"/>
      <c r="AGQ34" s="41"/>
      <c r="AGR34" s="41"/>
      <c r="AGS34" s="41"/>
      <c r="AGT34" s="41"/>
      <c r="AGU34" s="41"/>
      <c r="AGV34" s="41"/>
      <c r="AGW34" s="41"/>
      <c r="AGX34" s="41"/>
      <c r="AGY34" s="41"/>
      <c r="AGZ34" s="41"/>
      <c r="AHA34" s="41"/>
      <c r="AHB34" s="41"/>
      <c r="AHC34" s="41"/>
      <c r="AHD34" s="41"/>
      <c r="AHE34" s="41"/>
      <c r="AHF34" s="41"/>
      <c r="AHG34" s="41"/>
      <c r="AHH34" s="41"/>
      <c r="AHI34" s="41"/>
      <c r="AHJ34" s="41"/>
      <c r="AHK34" s="41"/>
      <c r="AHL34" s="41"/>
      <c r="AHM34" s="41"/>
      <c r="AHN34" s="41"/>
      <c r="AHO34" s="41"/>
      <c r="AHP34" s="41"/>
      <c r="AHQ34" s="41"/>
      <c r="AHR34" s="41"/>
      <c r="AHS34" s="41"/>
      <c r="AHT34" s="41"/>
      <c r="AHU34" s="41"/>
      <c r="AHV34" s="41"/>
      <c r="AHW34" s="41"/>
      <c r="AHX34" s="41"/>
      <c r="AHY34" s="41"/>
      <c r="AHZ34" s="41"/>
      <c r="AIA34" s="41"/>
      <c r="AIB34" s="41"/>
      <c r="AIC34" s="41"/>
      <c r="AID34" s="41"/>
      <c r="AIE34" s="41"/>
      <c r="AIF34" s="41"/>
      <c r="AIG34" s="41"/>
      <c r="AIH34" s="41"/>
      <c r="AII34" s="41"/>
      <c r="AIJ34" s="41"/>
      <c r="AIK34" s="41"/>
      <c r="AIL34" s="41"/>
      <c r="AIM34" s="41"/>
      <c r="AIN34" s="41"/>
      <c r="AIO34" s="41"/>
      <c r="AIP34" s="41"/>
      <c r="AIQ34" s="41"/>
      <c r="AIR34" s="41"/>
      <c r="AIS34" s="41"/>
      <c r="AIT34" s="41"/>
      <c r="AIU34" s="41"/>
      <c r="AIV34" s="41"/>
      <c r="AIW34" s="41"/>
      <c r="AIX34" s="41"/>
      <c r="AIY34" s="41"/>
      <c r="AIZ34" s="41"/>
      <c r="AJA34" s="41"/>
      <c r="AJB34" s="41"/>
      <c r="AJC34" s="41"/>
      <c r="AJD34" s="41"/>
      <c r="AJE34" s="41"/>
      <c r="AJF34" s="41"/>
      <c r="AJG34" s="41"/>
      <c r="AJH34" s="41"/>
      <c r="AJI34" s="41"/>
      <c r="AJJ34" s="41"/>
      <c r="AJK34" s="41"/>
      <c r="AJL34" s="41"/>
      <c r="AJM34" s="41"/>
      <c r="AJN34" s="41"/>
      <c r="AJO34" s="41"/>
      <c r="AJP34" s="41"/>
      <c r="AJQ34" s="41"/>
      <c r="AJR34" s="41"/>
      <c r="AJS34" s="41"/>
      <c r="AJT34" s="41"/>
      <c r="AJU34" s="41"/>
      <c r="AJV34" s="41"/>
      <c r="AJW34" s="41"/>
      <c r="AJX34" s="41"/>
      <c r="AJY34" s="41"/>
      <c r="AJZ34" s="41"/>
      <c r="AKA34" s="41"/>
      <c r="AKB34" s="41"/>
      <c r="AKC34" s="41"/>
      <c r="AKD34" s="41"/>
      <c r="AKE34" s="41"/>
      <c r="AKF34" s="41"/>
      <c r="AKG34" s="41"/>
      <c r="AKH34" s="41"/>
      <c r="AKI34" s="41"/>
      <c r="AKJ34" s="41"/>
      <c r="AKK34" s="41"/>
      <c r="AKL34" s="41"/>
      <c r="AKM34" s="41"/>
      <c r="AKN34" s="41"/>
      <c r="AKO34" s="41"/>
      <c r="AKP34" s="41"/>
      <c r="AKQ34" s="41"/>
      <c r="AKR34" s="41"/>
      <c r="AKS34" s="41"/>
      <c r="AKT34" s="41"/>
      <c r="AKU34" s="41"/>
      <c r="AKV34" s="41"/>
      <c r="AKW34" s="41"/>
      <c r="AKX34" s="41"/>
      <c r="AKY34" s="41"/>
      <c r="AKZ34" s="41"/>
      <c r="ALA34" s="41"/>
      <c r="ALB34" s="41"/>
      <c r="ALC34" s="41"/>
      <c r="ALD34" s="41"/>
      <c r="ALE34" s="41"/>
      <c r="ALF34" s="41"/>
      <c r="ALG34" s="41"/>
      <c r="ALH34" s="41"/>
      <c r="ALI34" s="41"/>
      <c r="ALJ34" s="41"/>
      <c r="ALK34" s="41"/>
      <c r="ALL34" s="41"/>
      <c r="ALM34" s="41"/>
      <c r="ALN34" s="41"/>
      <c r="ALO34" s="41"/>
      <c r="ALP34" s="41"/>
      <c r="ALQ34" s="41"/>
      <c r="ALR34" s="41"/>
      <c r="ALS34" s="41"/>
      <c r="ALT34" s="41"/>
      <c r="ALU34" s="41"/>
      <c r="ALV34" s="41"/>
      <c r="ALW34" s="41"/>
      <c r="ALX34" s="41"/>
      <c r="ALY34" s="41"/>
      <c r="ALZ34" s="41"/>
      <c r="AMA34" s="41"/>
      <c r="AMB34" s="41"/>
      <c r="AMC34" s="41"/>
      <c r="AMD34" s="41"/>
      <c r="AME34" s="41"/>
      <c r="AMF34" s="41"/>
      <c r="AMG34" s="41"/>
      <c r="AMH34" s="41"/>
      <c r="AMI34" s="41"/>
      <c r="AMJ34" s="41"/>
      <c r="AMK34" s="41"/>
      <c r="AML34" s="41"/>
      <c r="AMM34" s="41"/>
      <c r="AMN34" s="41"/>
      <c r="AMO34" s="41"/>
      <c r="AMP34" s="41"/>
      <c r="AMQ34" s="41"/>
      <c r="AMR34" s="41"/>
      <c r="AMS34" s="41"/>
      <c r="AMT34" s="41"/>
      <c r="AMU34" s="41"/>
      <c r="AMV34" s="41"/>
      <c r="AMW34" s="41"/>
      <c r="AMX34" s="41"/>
      <c r="AMY34" s="41"/>
      <c r="AMZ34" s="41"/>
      <c r="ANA34" s="41"/>
      <c r="ANB34" s="41"/>
      <c r="ANC34" s="41"/>
      <c r="AND34" s="41"/>
      <c r="ANE34" s="41"/>
      <c r="ANF34" s="41"/>
      <c r="ANG34" s="41"/>
      <c r="ANH34" s="41"/>
      <c r="ANI34" s="41"/>
      <c r="ANJ34" s="41"/>
      <c r="ANK34" s="41"/>
      <c r="ANL34" s="41"/>
      <c r="ANM34" s="41"/>
      <c r="ANN34" s="41"/>
      <c r="ANO34" s="41"/>
      <c r="ANP34" s="41"/>
      <c r="ANQ34" s="41"/>
      <c r="ANR34" s="41"/>
      <c r="ANS34" s="41"/>
      <c r="ANT34" s="41"/>
      <c r="ANU34" s="41"/>
      <c r="ANV34" s="41"/>
      <c r="ANW34" s="41"/>
      <c r="ANX34" s="41"/>
      <c r="ANY34" s="41"/>
      <c r="ANZ34" s="41"/>
      <c r="AOA34" s="41"/>
      <c r="AOB34" s="41"/>
      <c r="AOC34" s="41"/>
      <c r="AOD34" s="41"/>
      <c r="AOE34" s="41"/>
      <c r="AOF34" s="41"/>
      <c r="AOG34" s="41"/>
      <c r="AOH34" s="41"/>
      <c r="AOI34" s="41"/>
      <c r="AOJ34" s="41"/>
      <c r="AOK34" s="41"/>
      <c r="AOL34" s="41"/>
      <c r="AOM34" s="41"/>
      <c r="AON34" s="41"/>
      <c r="AOO34" s="41"/>
      <c r="AOP34" s="41"/>
      <c r="AOQ34" s="41"/>
      <c r="AOR34" s="41"/>
      <c r="AOS34" s="41"/>
      <c r="AOT34" s="41"/>
      <c r="AOU34" s="41"/>
      <c r="AOV34" s="41"/>
      <c r="AOW34" s="41"/>
      <c r="AOX34" s="41"/>
      <c r="AOY34" s="41"/>
      <c r="AOZ34" s="41"/>
      <c r="APA34" s="41"/>
      <c r="APB34" s="41"/>
      <c r="APC34" s="41"/>
      <c r="APD34" s="41"/>
      <c r="APE34" s="41"/>
      <c r="APF34" s="41"/>
      <c r="APG34" s="41"/>
      <c r="APH34" s="41"/>
      <c r="API34" s="41"/>
      <c r="APJ34" s="41"/>
      <c r="APK34" s="41"/>
      <c r="APL34" s="41"/>
      <c r="APM34" s="41"/>
      <c r="APN34" s="41"/>
      <c r="APO34" s="41"/>
      <c r="APP34" s="41"/>
      <c r="APQ34" s="41"/>
      <c r="APR34" s="41"/>
      <c r="APS34" s="41"/>
      <c r="APT34" s="41"/>
      <c r="APU34" s="41"/>
      <c r="APV34" s="41"/>
      <c r="APW34" s="41"/>
      <c r="APX34" s="41"/>
      <c r="APY34" s="41"/>
      <c r="APZ34" s="41"/>
      <c r="AQA34" s="41"/>
      <c r="AQB34" s="41"/>
      <c r="AQC34" s="41"/>
      <c r="AQD34" s="41"/>
      <c r="AQE34" s="41"/>
      <c r="AQF34" s="41"/>
      <c r="AQG34" s="41"/>
      <c r="AQH34" s="41"/>
      <c r="AQI34" s="41"/>
      <c r="AQJ34" s="41"/>
      <c r="AQK34" s="41"/>
      <c r="AQL34" s="41"/>
      <c r="AQM34" s="41"/>
      <c r="AQN34" s="41"/>
      <c r="AQO34" s="41"/>
      <c r="AQP34" s="41"/>
      <c r="AQQ34" s="41"/>
      <c r="AQR34" s="41"/>
      <c r="AQS34" s="41"/>
      <c r="AQT34" s="41"/>
      <c r="AQU34" s="41"/>
      <c r="AQV34" s="41"/>
      <c r="AQW34" s="41"/>
      <c r="AQX34" s="41"/>
      <c r="AQY34" s="41"/>
      <c r="AQZ34" s="41"/>
      <c r="ARA34" s="41"/>
      <c r="ARB34" s="41"/>
      <c r="ARC34" s="41"/>
      <c r="ARD34" s="41"/>
      <c r="ARE34" s="41"/>
      <c r="ARF34" s="41"/>
      <c r="ARG34" s="41"/>
      <c r="ARH34" s="41"/>
      <c r="ARI34" s="41"/>
      <c r="ARJ34" s="41"/>
      <c r="ARK34" s="41"/>
      <c r="ARL34" s="41"/>
      <c r="ARM34" s="41"/>
      <c r="ARN34" s="41"/>
      <c r="ARO34" s="41"/>
      <c r="ARP34" s="41"/>
      <c r="ARQ34" s="41"/>
      <c r="ARR34" s="41"/>
      <c r="ARS34" s="41"/>
      <c r="ART34" s="41"/>
      <c r="ARU34" s="41"/>
      <c r="ARV34" s="41"/>
      <c r="ARW34" s="41"/>
      <c r="ARX34" s="41"/>
      <c r="ARY34" s="41"/>
      <c r="ARZ34" s="41"/>
      <c r="ASA34" s="41"/>
      <c r="ASB34" s="41"/>
      <c r="ASC34" s="41"/>
      <c r="ASD34" s="41"/>
      <c r="ASE34" s="41"/>
      <c r="ASF34" s="41"/>
      <c r="ASG34" s="41"/>
      <c r="ASH34" s="41"/>
      <c r="ASI34" s="41"/>
      <c r="ASJ34" s="41"/>
      <c r="ASK34" s="41"/>
      <c r="ASL34" s="41"/>
      <c r="ASM34" s="41"/>
      <c r="ASN34" s="41"/>
      <c r="ASO34" s="41"/>
      <c r="ASP34" s="41"/>
      <c r="ASQ34" s="41"/>
      <c r="ASR34" s="41"/>
      <c r="ASS34" s="41"/>
      <c r="AST34" s="41"/>
      <c r="ASU34" s="41"/>
      <c r="ASV34" s="41"/>
      <c r="ASW34" s="41"/>
      <c r="ASX34" s="41"/>
      <c r="ASY34" s="41"/>
      <c r="ASZ34" s="41"/>
      <c r="ATA34" s="41"/>
      <c r="ATB34" s="41"/>
      <c r="ATC34" s="41"/>
      <c r="ATD34" s="41"/>
      <c r="ATE34" s="41"/>
      <c r="ATF34" s="41"/>
      <c r="ATG34" s="41"/>
      <c r="ATH34" s="41"/>
      <c r="ATI34" s="41"/>
      <c r="ATJ34" s="41"/>
      <c r="ATK34" s="41"/>
      <c r="ATL34" s="41"/>
      <c r="ATM34" s="41"/>
      <c r="ATN34" s="41"/>
      <c r="ATO34" s="41"/>
      <c r="ATP34" s="41"/>
      <c r="ATQ34" s="41"/>
      <c r="ATR34" s="41"/>
      <c r="ATS34" s="41"/>
      <c r="ATT34" s="41"/>
      <c r="ATU34" s="41"/>
      <c r="ATV34" s="41"/>
      <c r="ATW34" s="41"/>
      <c r="ATX34" s="41"/>
      <c r="ATY34" s="41"/>
      <c r="ATZ34" s="41"/>
      <c r="AUA34" s="41"/>
      <c r="AUB34" s="41"/>
      <c r="AUC34" s="41"/>
      <c r="AUD34" s="41"/>
      <c r="AUE34" s="41"/>
      <c r="AUF34" s="41"/>
      <c r="AUG34" s="41"/>
      <c r="AUH34" s="41"/>
      <c r="AUI34" s="41"/>
      <c r="AUJ34" s="41"/>
      <c r="AUK34" s="41"/>
      <c r="AUL34" s="41"/>
      <c r="AUM34" s="41"/>
      <c r="AUN34" s="41"/>
      <c r="AUO34" s="41"/>
      <c r="AUP34" s="41"/>
      <c r="AUQ34" s="41"/>
      <c r="AUR34" s="41"/>
      <c r="AUS34" s="41"/>
      <c r="AUT34" s="41"/>
      <c r="AUU34" s="41"/>
      <c r="AUV34" s="41"/>
      <c r="AUW34" s="41"/>
      <c r="AUX34" s="41"/>
      <c r="AUY34" s="41"/>
      <c r="AUZ34" s="41"/>
      <c r="AVA34" s="41"/>
      <c r="AVB34" s="41"/>
      <c r="AVC34" s="41"/>
      <c r="AVD34" s="41"/>
      <c r="AVE34" s="41"/>
      <c r="AVF34" s="41"/>
      <c r="AVG34" s="41"/>
      <c r="AVH34" s="41"/>
      <c r="AVI34" s="41"/>
      <c r="AVJ34" s="41"/>
      <c r="AVK34" s="41"/>
      <c r="AVL34" s="41"/>
      <c r="AVM34" s="41"/>
      <c r="AVN34" s="41"/>
      <c r="AVO34" s="41"/>
      <c r="AVP34" s="41"/>
      <c r="AVQ34" s="41"/>
      <c r="AVR34" s="41"/>
      <c r="AVS34" s="41"/>
      <c r="AVT34" s="41"/>
      <c r="AVU34" s="41"/>
      <c r="AVV34" s="41"/>
      <c r="AVW34" s="41"/>
      <c r="AVX34" s="41"/>
      <c r="AVY34" s="41"/>
      <c r="AVZ34" s="41"/>
      <c r="AWA34" s="41"/>
      <c r="AWB34" s="41"/>
      <c r="AWC34" s="41"/>
      <c r="AWD34" s="41"/>
      <c r="AWE34" s="41"/>
      <c r="AWF34" s="41"/>
      <c r="AWG34" s="41"/>
      <c r="AWH34" s="41"/>
      <c r="AWI34" s="41"/>
      <c r="AWJ34" s="41"/>
      <c r="AWK34" s="41"/>
      <c r="AWL34" s="41"/>
      <c r="AWM34" s="41"/>
      <c r="AWN34" s="41"/>
      <c r="AWO34" s="41"/>
      <c r="AWP34" s="41"/>
      <c r="AWQ34" s="41"/>
      <c r="AWR34" s="41"/>
      <c r="AWS34" s="41"/>
      <c r="AWT34" s="41"/>
      <c r="AWU34" s="41"/>
      <c r="AWV34" s="41"/>
      <c r="AWW34" s="41"/>
      <c r="AWX34" s="41"/>
      <c r="AWY34" s="41"/>
      <c r="AWZ34" s="41"/>
      <c r="AXA34" s="41"/>
      <c r="AXB34" s="41"/>
      <c r="AXC34" s="41"/>
      <c r="AXD34" s="41"/>
      <c r="AXE34" s="41"/>
      <c r="AXF34" s="41"/>
      <c r="AXG34" s="41"/>
      <c r="AXH34" s="41"/>
      <c r="AXI34" s="41"/>
      <c r="AXJ34" s="41"/>
      <c r="AXK34" s="41"/>
      <c r="AXL34" s="41"/>
      <c r="AXM34" s="41"/>
      <c r="AXN34" s="41"/>
      <c r="AXO34" s="41"/>
      <c r="AXP34" s="41"/>
      <c r="AXQ34" s="41"/>
      <c r="AXR34" s="41"/>
      <c r="AXS34" s="41"/>
      <c r="AXT34" s="41"/>
      <c r="AXU34" s="41"/>
      <c r="AXV34" s="41"/>
      <c r="AXW34" s="41"/>
      <c r="AXX34" s="41"/>
      <c r="AXY34" s="41"/>
      <c r="AXZ34" s="41"/>
      <c r="AYA34" s="41"/>
      <c r="AYB34" s="41"/>
      <c r="AYC34" s="41"/>
      <c r="AYD34" s="41"/>
      <c r="AYE34" s="41"/>
      <c r="AYF34" s="41"/>
      <c r="AYG34" s="41"/>
      <c r="AYH34" s="41"/>
      <c r="AYI34" s="41"/>
      <c r="AYJ34" s="41"/>
      <c r="AYK34" s="41"/>
      <c r="AYL34" s="41"/>
      <c r="AYM34" s="41"/>
      <c r="AYN34" s="41"/>
      <c r="AYO34" s="41"/>
      <c r="AYP34" s="41"/>
      <c r="AYQ34" s="41"/>
      <c r="AYR34" s="41"/>
      <c r="AYS34" s="41"/>
      <c r="AYT34" s="41"/>
      <c r="AYU34" s="41"/>
      <c r="AYV34" s="41"/>
      <c r="AYW34" s="41"/>
      <c r="AYX34" s="41"/>
      <c r="AYY34" s="41"/>
      <c r="AYZ34" s="41"/>
      <c r="AZA34" s="41"/>
      <c r="AZB34" s="41"/>
      <c r="AZC34" s="41"/>
      <c r="AZD34" s="41"/>
      <c r="AZE34" s="41"/>
      <c r="AZF34" s="41"/>
      <c r="AZG34" s="41"/>
      <c r="AZH34" s="41"/>
      <c r="AZI34" s="41"/>
      <c r="AZJ34" s="41"/>
      <c r="AZK34" s="41"/>
      <c r="AZL34" s="41"/>
      <c r="AZM34" s="41"/>
      <c r="AZN34" s="41"/>
      <c r="AZO34" s="41"/>
      <c r="AZP34" s="41"/>
      <c r="AZQ34" s="41"/>
      <c r="AZR34" s="41"/>
      <c r="AZS34" s="41"/>
      <c r="AZT34" s="41"/>
      <c r="AZU34" s="41"/>
      <c r="AZV34" s="41"/>
      <c r="AZW34" s="41"/>
      <c r="AZX34" s="41"/>
      <c r="AZY34" s="41"/>
      <c r="AZZ34" s="41"/>
      <c r="BAA34" s="41"/>
      <c r="BAB34" s="41"/>
      <c r="BAC34" s="41"/>
      <c r="BAD34" s="41"/>
      <c r="BAE34" s="41"/>
      <c r="BAF34" s="41"/>
      <c r="BAG34" s="41"/>
      <c r="BAH34" s="41"/>
      <c r="BAI34" s="41"/>
      <c r="BAJ34" s="41"/>
      <c r="BAK34" s="41"/>
      <c r="BAL34" s="41"/>
      <c r="BAM34" s="41"/>
      <c r="BAN34" s="41"/>
      <c r="BAO34" s="41"/>
      <c r="BAP34" s="41"/>
      <c r="BAQ34" s="41"/>
      <c r="BAR34" s="41"/>
      <c r="BAS34" s="41"/>
      <c r="BAT34" s="41"/>
      <c r="BAU34" s="41"/>
      <c r="BAV34" s="41"/>
      <c r="BAW34" s="41"/>
      <c r="BAX34" s="41"/>
      <c r="BAY34" s="41"/>
      <c r="BAZ34" s="41"/>
      <c r="BBA34" s="41"/>
      <c r="BBB34" s="41"/>
      <c r="BBC34" s="41"/>
      <c r="BBD34" s="41"/>
      <c r="BBE34" s="41"/>
      <c r="BBF34" s="41"/>
      <c r="BBG34" s="41"/>
      <c r="BBH34" s="41"/>
      <c r="BBI34" s="41"/>
      <c r="BBJ34" s="41"/>
      <c r="BBK34" s="41"/>
      <c r="BBL34" s="41"/>
      <c r="BBM34" s="41"/>
      <c r="BBN34" s="41"/>
      <c r="BBO34" s="41"/>
      <c r="BBP34" s="41"/>
      <c r="BBQ34" s="41"/>
      <c r="BBR34" s="41"/>
      <c r="BBS34" s="41"/>
      <c r="BBT34" s="41"/>
      <c r="BBU34" s="41"/>
      <c r="BBV34" s="41"/>
      <c r="BBW34" s="41"/>
      <c r="BBX34" s="41"/>
      <c r="BBY34" s="41"/>
      <c r="BBZ34" s="41"/>
      <c r="BCA34" s="41"/>
      <c r="BCB34" s="41"/>
      <c r="BCC34" s="41"/>
      <c r="BCD34" s="41"/>
      <c r="BCE34" s="41"/>
      <c r="BCF34" s="41"/>
      <c r="BCG34" s="41"/>
      <c r="BCH34" s="41"/>
      <c r="BCI34" s="41"/>
      <c r="BCJ34" s="41"/>
      <c r="BCK34" s="41"/>
      <c r="BCL34" s="41"/>
      <c r="BCM34" s="41"/>
      <c r="BCN34" s="41"/>
      <c r="BCO34" s="41"/>
      <c r="BCP34" s="41"/>
      <c r="BCQ34" s="41"/>
      <c r="BCR34" s="41"/>
      <c r="BCS34" s="41"/>
      <c r="BCT34" s="41"/>
      <c r="BCU34" s="41"/>
      <c r="BCV34" s="41"/>
      <c r="BCW34" s="41"/>
      <c r="BCX34" s="41"/>
      <c r="BCY34" s="41"/>
      <c r="BCZ34" s="41"/>
      <c r="BDA34" s="41"/>
      <c r="BDB34" s="41"/>
      <c r="BDC34" s="41"/>
      <c r="BDD34" s="41"/>
      <c r="BDE34" s="41"/>
      <c r="BDF34" s="41"/>
      <c r="BDG34" s="41"/>
      <c r="BDH34" s="41"/>
      <c r="BDI34" s="41"/>
      <c r="BDJ34" s="41"/>
      <c r="BDK34" s="41"/>
      <c r="BDL34" s="41"/>
      <c r="BDM34" s="41"/>
      <c r="BDN34" s="41"/>
      <c r="BDO34" s="41"/>
      <c r="BDP34" s="41"/>
      <c r="BDQ34" s="41"/>
      <c r="BDR34" s="41"/>
      <c r="BDS34" s="41"/>
      <c r="BDT34" s="41"/>
      <c r="BDU34" s="41"/>
      <c r="BDV34" s="41"/>
      <c r="BDW34" s="41"/>
      <c r="BDX34" s="41"/>
      <c r="BDY34" s="41"/>
      <c r="BDZ34" s="41"/>
      <c r="BEA34" s="41"/>
      <c r="BEB34" s="41"/>
      <c r="BEC34" s="41"/>
      <c r="BED34" s="41"/>
      <c r="BEE34" s="41"/>
      <c r="BEF34" s="41"/>
      <c r="BEG34" s="41"/>
      <c r="BEH34" s="41"/>
      <c r="BEI34" s="41"/>
      <c r="BEJ34" s="41"/>
      <c r="BEK34" s="41"/>
      <c r="BEL34" s="41"/>
      <c r="BEM34" s="41"/>
      <c r="BEN34" s="41"/>
      <c r="BEO34" s="41"/>
      <c r="BEP34" s="41"/>
      <c r="BEQ34" s="41"/>
      <c r="BER34" s="41"/>
      <c r="BES34" s="41"/>
      <c r="BET34" s="41"/>
      <c r="BEU34" s="41"/>
      <c r="BEV34" s="41"/>
      <c r="BEW34" s="41"/>
      <c r="BEX34" s="41"/>
      <c r="BEY34" s="41"/>
      <c r="BEZ34" s="41"/>
      <c r="BFA34" s="41"/>
      <c r="BFB34" s="41"/>
      <c r="BFC34" s="41"/>
      <c r="BFD34" s="41"/>
      <c r="BFE34" s="41"/>
      <c r="BFF34" s="41"/>
      <c r="BFG34" s="41"/>
      <c r="BFH34" s="41"/>
      <c r="BFI34" s="41"/>
      <c r="BFJ34" s="41"/>
      <c r="BFK34" s="41"/>
      <c r="BFL34" s="41"/>
      <c r="BFM34" s="41"/>
      <c r="BFN34" s="41"/>
      <c r="BFO34" s="41"/>
      <c r="BFP34" s="41"/>
      <c r="BFQ34" s="41"/>
      <c r="BFR34" s="41"/>
      <c r="BFS34" s="41"/>
      <c r="BFT34" s="41"/>
      <c r="BFU34" s="41"/>
      <c r="BFV34" s="41"/>
      <c r="BFW34" s="41"/>
      <c r="BFX34" s="41"/>
      <c r="BFY34" s="41"/>
      <c r="BFZ34" s="41"/>
      <c r="BGA34" s="41"/>
      <c r="BGB34" s="41"/>
      <c r="BGC34" s="41"/>
      <c r="BGD34" s="41"/>
      <c r="BGE34" s="41"/>
      <c r="BGF34" s="41"/>
      <c r="BGG34" s="41"/>
      <c r="BGH34" s="41"/>
      <c r="BGI34" s="41"/>
      <c r="BGJ34" s="41"/>
      <c r="BGK34" s="41"/>
      <c r="BGL34" s="41"/>
      <c r="BGM34" s="41"/>
      <c r="BGN34" s="41"/>
      <c r="BGO34" s="41"/>
      <c r="BGP34" s="41"/>
      <c r="BGQ34" s="41"/>
      <c r="BGR34" s="41"/>
      <c r="BGS34" s="41"/>
      <c r="BGT34" s="41"/>
      <c r="BGU34" s="41"/>
      <c r="BGV34" s="41"/>
      <c r="BGW34" s="41"/>
      <c r="BGX34" s="41"/>
      <c r="BGY34" s="41"/>
      <c r="BGZ34" s="41"/>
      <c r="BHA34" s="41"/>
      <c r="BHB34" s="41"/>
      <c r="BHC34" s="41"/>
      <c r="BHD34" s="41"/>
      <c r="BHE34" s="41"/>
      <c r="BHF34" s="41"/>
      <c r="BHG34" s="41"/>
      <c r="BHH34" s="41"/>
      <c r="BHI34" s="41"/>
      <c r="BHJ34" s="41"/>
      <c r="BHK34" s="41"/>
      <c r="BHL34" s="41"/>
      <c r="BHM34" s="41"/>
      <c r="BHN34" s="41"/>
      <c r="BHO34" s="41"/>
      <c r="BHP34" s="41"/>
      <c r="BHQ34" s="41"/>
      <c r="BHR34" s="41"/>
      <c r="BHS34" s="41"/>
      <c r="BHT34" s="41"/>
      <c r="BHU34" s="41"/>
      <c r="BHV34" s="41"/>
      <c r="BHW34" s="41"/>
      <c r="BHX34" s="41"/>
      <c r="BHY34" s="41"/>
      <c r="BHZ34" s="41"/>
      <c r="BIA34" s="41"/>
      <c r="BIB34" s="41"/>
      <c r="BIC34" s="41"/>
      <c r="BID34" s="41"/>
      <c r="BIE34" s="41"/>
      <c r="BIF34" s="41"/>
      <c r="BIG34" s="41"/>
      <c r="BIH34" s="41"/>
      <c r="BII34" s="41"/>
      <c r="BIJ34" s="41"/>
      <c r="BIK34" s="41"/>
      <c r="BIL34" s="41"/>
      <c r="BIM34" s="41"/>
      <c r="BIN34" s="41"/>
      <c r="BIO34" s="41"/>
      <c r="BIP34" s="41"/>
      <c r="BIQ34" s="41"/>
      <c r="BIR34" s="41"/>
      <c r="BIS34" s="41"/>
      <c r="BIT34" s="41"/>
      <c r="BIU34" s="41"/>
      <c r="BIV34" s="41"/>
      <c r="BIW34" s="41"/>
      <c r="BIX34" s="41"/>
      <c r="BIY34" s="41"/>
      <c r="BIZ34" s="41"/>
      <c r="BJA34" s="41"/>
      <c r="BJB34" s="41"/>
      <c r="BJC34" s="41"/>
      <c r="BJD34" s="41"/>
      <c r="BJE34" s="41"/>
      <c r="BJF34" s="41"/>
      <c r="BJG34" s="41"/>
      <c r="BJH34" s="41"/>
      <c r="BJI34" s="41"/>
      <c r="BJJ34" s="41"/>
      <c r="BJK34" s="41"/>
      <c r="BJL34" s="41"/>
      <c r="BJM34" s="41"/>
      <c r="BJN34" s="41"/>
      <c r="BJO34" s="41"/>
      <c r="BJP34" s="41"/>
      <c r="BJQ34" s="41"/>
      <c r="BJR34" s="41"/>
      <c r="BJS34" s="41"/>
      <c r="BJT34" s="41"/>
      <c r="BJU34" s="41"/>
      <c r="BJV34" s="41"/>
      <c r="BJW34" s="41"/>
      <c r="BJX34" s="41"/>
      <c r="BJY34" s="41"/>
      <c r="BJZ34" s="41"/>
      <c r="BKA34" s="41"/>
      <c r="BKB34" s="41"/>
      <c r="BKC34" s="41"/>
      <c r="BKD34" s="41"/>
      <c r="BKE34" s="41"/>
      <c r="BKF34" s="41"/>
      <c r="BKG34" s="41"/>
      <c r="BKH34" s="41"/>
      <c r="BKI34" s="41"/>
      <c r="BKJ34" s="41"/>
      <c r="BKK34" s="41"/>
      <c r="BKL34" s="41"/>
      <c r="BKM34" s="41"/>
      <c r="BKN34" s="41"/>
      <c r="BKO34" s="41"/>
      <c r="BKP34" s="41"/>
      <c r="BKQ34" s="41"/>
      <c r="BKR34" s="41"/>
      <c r="BKS34" s="41"/>
      <c r="BKT34" s="41"/>
      <c r="BKU34" s="41"/>
      <c r="BKV34" s="41"/>
      <c r="BKW34" s="41"/>
      <c r="BKX34" s="41"/>
      <c r="BKY34" s="41"/>
      <c r="BKZ34" s="41"/>
      <c r="BLA34" s="41"/>
      <c r="BLB34" s="41"/>
      <c r="BLC34" s="41"/>
      <c r="BLD34" s="41"/>
      <c r="BLE34" s="41"/>
      <c r="BLF34" s="41"/>
      <c r="BLG34" s="41"/>
      <c r="BLH34" s="41"/>
      <c r="BLI34" s="41"/>
      <c r="BLJ34" s="41"/>
      <c r="BLK34" s="41"/>
      <c r="BLL34" s="41"/>
      <c r="BLM34" s="41"/>
      <c r="BLN34" s="41"/>
      <c r="BLO34" s="41"/>
      <c r="BLP34" s="41"/>
      <c r="BLQ34" s="41"/>
      <c r="BLR34" s="41"/>
      <c r="BLS34" s="41"/>
      <c r="BLT34" s="41"/>
      <c r="BLU34" s="41"/>
      <c r="BLV34" s="41"/>
      <c r="BLW34" s="41"/>
      <c r="BLX34" s="41"/>
      <c r="BLY34" s="41"/>
      <c r="BLZ34" s="41"/>
      <c r="BMA34" s="41"/>
      <c r="BMB34" s="41"/>
      <c r="BMC34" s="41"/>
      <c r="BMD34" s="41"/>
      <c r="BME34" s="41"/>
      <c r="BMF34" s="41"/>
      <c r="BMG34" s="41"/>
      <c r="BMH34" s="41"/>
      <c r="BMI34" s="41"/>
      <c r="BMJ34" s="41"/>
      <c r="BMK34" s="41"/>
      <c r="BML34" s="41"/>
      <c r="BMM34" s="41"/>
      <c r="BMN34" s="41"/>
      <c r="BMO34" s="41"/>
      <c r="BMP34" s="41"/>
      <c r="BMQ34" s="41"/>
      <c r="BMR34" s="41"/>
      <c r="BMS34" s="41"/>
      <c r="BMT34" s="41"/>
      <c r="BMU34" s="41"/>
      <c r="BMV34" s="41"/>
      <c r="BMW34" s="41"/>
      <c r="BMX34" s="41"/>
      <c r="BMY34" s="41"/>
      <c r="BMZ34" s="41"/>
      <c r="BNA34" s="41"/>
      <c r="BNB34" s="41"/>
      <c r="BNC34" s="41"/>
      <c r="BND34" s="41"/>
      <c r="BNE34" s="41"/>
      <c r="BNF34" s="41"/>
      <c r="BNG34" s="41"/>
      <c r="BNH34" s="41"/>
      <c r="BNI34" s="41"/>
      <c r="BNJ34" s="41"/>
      <c r="BNK34" s="41"/>
      <c r="BNL34" s="41"/>
      <c r="BNM34" s="41"/>
      <c r="BNN34" s="41"/>
      <c r="BNO34" s="41"/>
      <c r="BNP34" s="41"/>
      <c r="BNQ34" s="41"/>
      <c r="BNR34" s="41"/>
      <c r="BNS34" s="41"/>
      <c r="BNT34" s="41"/>
      <c r="BNU34" s="41"/>
      <c r="BNV34" s="41"/>
      <c r="BNW34" s="41"/>
      <c r="BNX34" s="41"/>
      <c r="BNY34" s="41"/>
      <c r="BNZ34" s="41"/>
      <c r="BOA34" s="41"/>
      <c r="BOB34" s="41"/>
      <c r="BOC34" s="41"/>
      <c r="BOD34" s="41"/>
      <c r="BOE34" s="41"/>
      <c r="BOF34" s="41"/>
      <c r="BOG34" s="41"/>
      <c r="BOH34" s="41"/>
      <c r="BOI34" s="41"/>
      <c r="BOJ34" s="41"/>
      <c r="BOK34" s="41"/>
      <c r="BOL34" s="41"/>
      <c r="BOM34" s="41"/>
      <c r="BON34" s="41"/>
      <c r="BOO34" s="41"/>
      <c r="BOP34" s="41"/>
      <c r="BOQ34" s="41"/>
      <c r="BOR34" s="41"/>
      <c r="BOS34" s="41"/>
      <c r="BOT34" s="41"/>
      <c r="BOU34" s="41"/>
      <c r="BOV34" s="41"/>
      <c r="BOW34" s="41"/>
      <c r="BOX34" s="41"/>
      <c r="BOY34" s="41"/>
      <c r="BOZ34" s="41"/>
      <c r="BPA34" s="41"/>
      <c r="BPB34" s="41"/>
      <c r="BPC34" s="41"/>
      <c r="BPD34" s="41"/>
      <c r="BPE34" s="41"/>
      <c r="BPF34" s="41"/>
      <c r="BPG34" s="41"/>
      <c r="BPH34" s="41"/>
      <c r="BPI34" s="41"/>
      <c r="BPJ34" s="41"/>
      <c r="BPK34" s="41"/>
      <c r="BPL34" s="41"/>
      <c r="BPM34" s="41"/>
      <c r="BPN34" s="41"/>
      <c r="BPO34" s="41"/>
      <c r="BPP34" s="41"/>
      <c r="BPQ34" s="41"/>
      <c r="BPR34" s="41"/>
      <c r="BPS34" s="41"/>
      <c r="BPT34" s="41"/>
      <c r="BPU34" s="41"/>
      <c r="BPV34" s="41"/>
      <c r="BPW34" s="41"/>
      <c r="BPX34" s="41"/>
      <c r="BPY34" s="41"/>
      <c r="BPZ34" s="41"/>
      <c r="BQA34" s="41"/>
      <c r="BQB34" s="41"/>
      <c r="BQC34" s="41"/>
      <c r="BQD34" s="41"/>
      <c r="BQE34" s="41"/>
      <c r="BQF34" s="41"/>
      <c r="BQG34" s="41"/>
      <c r="BQH34" s="41"/>
      <c r="BQI34" s="41"/>
      <c r="BQJ34" s="41"/>
      <c r="BQK34" s="41"/>
      <c r="BQL34" s="41"/>
      <c r="BQM34" s="41"/>
      <c r="BQN34" s="41"/>
      <c r="BQO34" s="41"/>
      <c r="BQP34" s="41"/>
      <c r="BQQ34" s="41"/>
      <c r="BQR34" s="41"/>
      <c r="BQS34" s="41"/>
      <c r="BQT34" s="41"/>
      <c r="BQU34" s="41"/>
      <c r="BQV34" s="41"/>
      <c r="BQW34" s="41"/>
      <c r="BQX34" s="41"/>
      <c r="BQY34" s="41"/>
      <c r="BQZ34" s="41"/>
      <c r="BRA34" s="41"/>
      <c r="BRB34" s="41"/>
      <c r="BRC34" s="41"/>
      <c r="BRD34" s="41"/>
      <c r="BRE34" s="41"/>
      <c r="BRF34" s="41"/>
      <c r="BRG34" s="41"/>
      <c r="BRH34" s="41"/>
      <c r="BRI34" s="41"/>
      <c r="BRJ34" s="41"/>
      <c r="BRK34" s="41"/>
      <c r="BRL34" s="41"/>
      <c r="BRM34" s="41"/>
      <c r="BRN34" s="41"/>
      <c r="BRO34" s="41"/>
      <c r="BRP34" s="41"/>
      <c r="BRQ34" s="41"/>
      <c r="BRR34" s="41"/>
      <c r="BRS34" s="41"/>
      <c r="BRT34" s="41"/>
      <c r="BRU34" s="41"/>
      <c r="BRV34" s="41"/>
      <c r="BRW34" s="41"/>
      <c r="BRX34" s="41"/>
      <c r="BRY34" s="41"/>
      <c r="BRZ34" s="41"/>
      <c r="BSA34" s="41"/>
      <c r="BSB34" s="41"/>
      <c r="BSC34" s="41"/>
      <c r="BSD34" s="41"/>
      <c r="BSE34" s="41"/>
      <c r="BSF34" s="41"/>
      <c r="BSG34" s="41"/>
      <c r="BSH34" s="41"/>
      <c r="BSI34" s="41"/>
      <c r="BSJ34" s="41"/>
      <c r="BSK34" s="41"/>
      <c r="BSL34" s="41"/>
      <c r="BSM34" s="41"/>
      <c r="BSN34" s="41"/>
      <c r="BSO34" s="41"/>
      <c r="BSP34" s="41"/>
      <c r="BSQ34" s="41"/>
      <c r="BSR34" s="41"/>
      <c r="BSS34" s="41"/>
      <c r="BST34" s="41"/>
      <c r="BSU34" s="41"/>
      <c r="BSV34" s="41"/>
      <c r="BSW34" s="41"/>
      <c r="BSX34" s="41"/>
      <c r="BSY34" s="41"/>
      <c r="BSZ34" s="41"/>
      <c r="BTA34" s="41"/>
      <c r="BTB34" s="41"/>
      <c r="BTC34" s="41"/>
      <c r="BTD34" s="41"/>
      <c r="BTE34" s="41"/>
      <c r="BTF34" s="41"/>
      <c r="BTG34" s="41"/>
      <c r="BTH34" s="41"/>
      <c r="BTI34" s="41"/>
      <c r="BTJ34" s="41"/>
      <c r="BTK34" s="41"/>
      <c r="BTL34" s="41"/>
      <c r="BTM34" s="41"/>
      <c r="BTN34" s="41"/>
      <c r="BTO34" s="41"/>
      <c r="BTP34" s="41"/>
      <c r="BTQ34" s="41"/>
      <c r="BTR34" s="41"/>
      <c r="BTS34" s="41"/>
      <c r="BTT34" s="41"/>
      <c r="BTU34" s="41"/>
      <c r="BTV34" s="41"/>
      <c r="BTW34" s="41"/>
      <c r="BTX34" s="41"/>
      <c r="BTY34" s="41"/>
      <c r="BTZ34" s="41"/>
      <c r="BUA34" s="41"/>
      <c r="BUB34" s="41"/>
      <c r="BUC34" s="41"/>
      <c r="BUD34" s="41"/>
      <c r="BUE34" s="41"/>
      <c r="BUF34" s="41"/>
      <c r="BUG34" s="41"/>
      <c r="BUH34" s="41"/>
      <c r="BUI34" s="41"/>
      <c r="BUJ34" s="41"/>
      <c r="BUK34" s="41"/>
      <c r="BUL34" s="41"/>
      <c r="BUM34" s="41"/>
      <c r="BUN34" s="41"/>
      <c r="BUO34" s="41"/>
      <c r="BUP34" s="41"/>
      <c r="BUQ34" s="41"/>
      <c r="BUR34" s="41"/>
      <c r="BUS34" s="41"/>
      <c r="BUT34" s="41"/>
      <c r="BUU34" s="41"/>
      <c r="BUV34" s="41"/>
      <c r="BUW34" s="41"/>
      <c r="BUX34" s="41"/>
      <c r="BUY34" s="41"/>
      <c r="BUZ34" s="41"/>
      <c r="BVA34" s="41"/>
      <c r="BVB34" s="41"/>
      <c r="BVC34" s="41"/>
      <c r="BVD34" s="41"/>
      <c r="BVE34" s="41"/>
      <c r="BVF34" s="41"/>
      <c r="BVG34" s="41"/>
      <c r="BVH34" s="41"/>
      <c r="BVI34" s="41"/>
      <c r="BVJ34" s="41"/>
      <c r="BVK34" s="41"/>
      <c r="BVL34" s="41"/>
      <c r="BVM34" s="41"/>
      <c r="BVN34" s="41"/>
      <c r="BVO34" s="41"/>
      <c r="BVP34" s="41"/>
      <c r="BVQ34" s="41"/>
      <c r="BVR34" s="41"/>
      <c r="BVS34" s="41"/>
      <c r="BVT34" s="41"/>
      <c r="BVU34" s="41"/>
      <c r="BVV34" s="41"/>
      <c r="BVW34" s="41"/>
      <c r="BVX34" s="41"/>
      <c r="BVY34" s="41"/>
      <c r="BVZ34" s="41"/>
      <c r="BWA34" s="41"/>
      <c r="BWB34" s="41"/>
      <c r="BWC34" s="41"/>
      <c r="BWD34" s="41"/>
      <c r="BWE34" s="41"/>
      <c r="BWF34" s="41"/>
      <c r="BWG34" s="41"/>
      <c r="BWH34" s="41"/>
      <c r="BWI34" s="41"/>
      <c r="BWJ34" s="41"/>
      <c r="BWK34" s="41"/>
      <c r="BWL34" s="41"/>
      <c r="BWM34" s="41"/>
      <c r="BWN34" s="41"/>
      <c r="BWO34" s="41"/>
      <c r="BWP34" s="41"/>
      <c r="BWQ34" s="41"/>
      <c r="BWR34" s="41"/>
      <c r="BWS34" s="41"/>
      <c r="BWT34" s="41"/>
      <c r="BWU34" s="41"/>
      <c r="BWV34" s="41"/>
      <c r="BWW34" s="41"/>
      <c r="BWX34" s="41"/>
      <c r="BWY34" s="41"/>
      <c r="BWZ34" s="41"/>
      <c r="BXA34" s="41"/>
      <c r="BXB34" s="41"/>
      <c r="BXC34" s="41"/>
      <c r="BXD34" s="41"/>
      <c r="BXE34" s="41"/>
      <c r="BXF34" s="41"/>
      <c r="BXG34" s="41"/>
      <c r="BXH34" s="41"/>
      <c r="BXI34" s="41"/>
      <c r="BXJ34" s="41"/>
      <c r="BXK34" s="41"/>
      <c r="BXL34" s="41"/>
      <c r="BXM34" s="41"/>
      <c r="BXN34" s="41"/>
      <c r="BXO34" s="41"/>
      <c r="BXP34" s="41"/>
      <c r="BXQ34" s="41"/>
      <c r="BXR34" s="41"/>
      <c r="BXS34" s="41"/>
      <c r="BXT34" s="41"/>
      <c r="BXU34" s="41"/>
      <c r="BXV34" s="41"/>
      <c r="BXW34" s="41"/>
      <c r="BXX34" s="41"/>
      <c r="BXY34" s="41"/>
      <c r="BXZ34" s="41"/>
      <c r="BYA34" s="41"/>
      <c r="BYB34" s="41"/>
      <c r="BYC34" s="41"/>
      <c r="BYD34" s="41"/>
      <c r="BYE34" s="41"/>
      <c r="BYF34" s="41"/>
      <c r="BYG34" s="41"/>
      <c r="BYH34" s="41"/>
      <c r="BYI34" s="41"/>
      <c r="BYJ34" s="41"/>
      <c r="BYK34" s="41"/>
      <c r="BYL34" s="41"/>
      <c r="BYM34" s="41"/>
      <c r="BYN34" s="41"/>
      <c r="BYO34" s="41"/>
      <c r="BYP34" s="41"/>
      <c r="BYQ34" s="41"/>
      <c r="BYR34" s="41"/>
      <c r="BYS34" s="41"/>
      <c r="BYT34" s="41"/>
      <c r="BYU34" s="41"/>
      <c r="BYV34" s="41"/>
      <c r="BYW34" s="41"/>
      <c r="BYX34" s="41"/>
      <c r="BYY34" s="41"/>
      <c r="BYZ34" s="41"/>
      <c r="BZA34" s="41"/>
      <c r="BZB34" s="41"/>
      <c r="BZC34" s="41"/>
      <c r="BZD34" s="41"/>
      <c r="BZE34" s="41"/>
      <c r="BZF34" s="41"/>
      <c r="BZG34" s="41"/>
      <c r="BZH34" s="41"/>
      <c r="BZI34" s="41"/>
      <c r="BZJ34" s="41"/>
      <c r="BZK34" s="41"/>
      <c r="BZL34" s="41"/>
      <c r="BZM34" s="41"/>
      <c r="BZN34" s="41"/>
      <c r="BZO34" s="41"/>
      <c r="BZP34" s="41"/>
      <c r="BZQ34" s="41"/>
      <c r="BZR34" s="41"/>
      <c r="BZS34" s="41"/>
      <c r="BZT34" s="41"/>
      <c r="BZU34" s="41"/>
      <c r="BZV34" s="41"/>
      <c r="BZW34" s="41"/>
      <c r="BZX34" s="41"/>
      <c r="BZY34" s="41"/>
      <c r="BZZ34" s="41"/>
      <c r="CAA34" s="41"/>
      <c r="CAB34" s="41"/>
      <c r="CAC34" s="41"/>
      <c r="CAD34" s="41"/>
      <c r="CAE34" s="41"/>
      <c r="CAF34" s="41"/>
      <c r="CAG34" s="41"/>
      <c r="CAH34" s="41"/>
      <c r="CAI34" s="41"/>
      <c r="CAJ34" s="41"/>
      <c r="CAK34" s="41"/>
      <c r="CAL34" s="41"/>
      <c r="CAM34" s="41"/>
      <c r="CAN34" s="41"/>
      <c r="CAO34" s="41"/>
      <c r="CAP34" s="41"/>
      <c r="CAQ34" s="41"/>
      <c r="CAR34" s="41"/>
      <c r="CAS34" s="41"/>
      <c r="CAT34" s="41"/>
      <c r="CAU34" s="41"/>
      <c r="CAV34" s="41"/>
      <c r="CAW34" s="41"/>
      <c r="CAX34" s="41"/>
      <c r="CAY34" s="41"/>
      <c r="CAZ34" s="41"/>
      <c r="CBA34" s="41"/>
      <c r="CBB34" s="41"/>
      <c r="CBC34" s="41"/>
      <c r="CBD34" s="41"/>
      <c r="CBE34" s="41"/>
      <c r="CBF34" s="41"/>
      <c r="CBG34" s="41"/>
      <c r="CBH34" s="41"/>
      <c r="CBI34" s="41"/>
      <c r="CBJ34" s="41"/>
      <c r="CBK34" s="41"/>
      <c r="CBL34" s="41"/>
      <c r="CBM34" s="41"/>
      <c r="CBN34" s="41"/>
      <c r="CBO34" s="41"/>
      <c r="CBP34" s="41"/>
      <c r="CBQ34" s="41"/>
      <c r="CBR34" s="41"/>
      <c r="CBS34" s="41"/>
      <c r="CBT34" s="41"/>
      <c r="CBU34" s="41"/>
      <c r="CBV34" s="41"/>
      <c r="CBW34" s="41"/>
      <c r="CBX34" s="41"/>
      <c r="CBY34" s="41"/>
      <c r="CBZ34" s="41"/>
      <c r="CCA34" s="41"/>
      <c r="CCB34" s="41"/>
      <c r="CCC34" s="41"/>
      <c r="CCD34" s="41"/>
      <c r="CCE34" s="41"/>
      <c r="CCF34" s="41"/>
      <c r="CCG34" s="41"/>
      <c r="CCH34" s="41"/>
      <c r="CCI34" s="41"/>
      <c r="CCJ34" s="41"/>
      <c r="CCK34" s="41"/>
      <c r="CCL34" s="41"/>
      <c r="CCM34" s="41"/>
      <c r="CCN34" s="41"/>
      <c r="CCO34" s="41"/>
      <c r="CCP34" s="41"/>
      <c r="CCQ34" s="41"/>
      <c r="CCR34" s="41"/>
      <c r="CCS34" s="41"/>
      <c r="CCT34" s="41"/>
      <c r="CCU34" s="41"/>
      <c r="CCV34" s="41"/>
      <c r="CCW34" s="41"/>
      <c r="CCX34" s="41"/>
      <c r="CCY34" s="41"/>
      <c r="CCZ34" s="41"/>
      <c r="CDA34" s="41"/>
      <c r="CDB34" s="41"/>
      <c r="CDC34" s="41"/>
      <c r="CDD34" s="41"/>
      <c r="CDE34" s="41"/>
      <c r="CDF34" s="41"/>
      <c r="CDG34" s="41"/>
      <c r="CDH34" s="41"/>
      <c r="CDI34" s="41"/>
      <c r="CDJ34" s="41"/>
      <c r="CDK34" s="41"/>
      <c r="CDL34" s="41"/>
      <c r="CDM34" s="41"/>
      <c r="CDN34" s="41"/>
      <c r="CDO34" s="41"/>
      <c r="CDP34" s="41"/>
      <c r="CDQ34" s="41"/>
      <c r="CDR34" s="41"/>
      <c r="CDS34" s="41"/>
      <c r="CDT34" s="41"/>
      <c r="CDU34" s="41"/>
      <c r="CDV34" s="41"/>
      <c r="CDW34" s="41"/>
      <c r="CDX34" s="41"/>
      <c r="CDY34" s="41"/>
      <c r="CDZ34" s="41"/>
      <c r="CEA34" s="41"/>
      <c r="CEB34" s="41"/>
      <c r="CEC34" s="41"/>
      <c r="CED34" s="41"/>
      <c r="CEE34" s="41"/>
      <c r="CEF34" s="41"/>
      <c r="CEG34" s="41"/>
      <c r="CEH34" s="41"/>
      <c r="CEI34" s="41"/>
      <c r="CEJ34" s="41"/>
      <c r="CEK34" s="41"/>
      <c r="CEL34" s="41"/>
      <c r="CEM34" s="41"/>
      <c r="CEN34" s="41"/>
      <c r="CEO34" s="41"/>
      <c r="CEP34" s="41"/>
      <c r="CEQ34" s="41"/>
      <c r="CER34" s="41"/>
      <c r="CES34" s="41"/>
    </row>
    <row r="35" spans="1:2177" s="10" customFormat="1" ht="9" customHeight="1" x14ac:dyDescent="0.25">
      <c r="B35" s="11"/>
      <c r="C35" s="11"/>
      <c r="D35" s="11"/>
      <c r="E35" s="11"/>
      <c r="I35" s="11"/>
      <c r="J35" s="20"/>
      <c r="L35"/>
      <c r="M35"/>
      <c r="N35"/>
      <c r="O35"/>
      <c r="P35"/>
      <c r="Q35"/>
      <c r="R35" s="61"/>
      <c r="S35" s="61"/>
    </row>
    <row r="36" spans="1:2177" s="14" customFormat="1" ht="15" customHeight="1" x14ac:dyDescent="0.25">
      <c r="A36" s="28"/>
      <c r="B36" s="242" t="s">
        <v>22</v>
      </c>
      <c r="C36" s="242"/>
      <c r="D36" s="242"/>
      <c r="E36" s="242"/>
      <c r="F36" s="242"/>
      <c r="G36" s="242"/>
      <c r="H36" s="242"/>
      <c r="I36" s="242"/>
      <c r="J36" s="242"/>
      <c r="K36" s="10"/>
      <c r="L36"/>
      <c r="M36"/>
      <c r="N36"/>
      <c r="O36"/>
      <c r="P36"/>
      <c r="Q36"/>
      <c r="R36" s="61"/>
      <c r="S36" s="6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  <c r="IW36" s="171"/>
      <c r="IX36" s="171"/>
      <c r="IY36" s="171"/>
      <c r="IZ36" s="171"/>
      <c r="JA36" s="171"/>
      <c r="JB36" s="171"/>
      <c r="JC36" s="171"/>
      <c r="JD36" s="171"/>
      <c r="JE36" s="171"/>
      <c r="JF36" s="171"/>
      <c r="JG36" s="171"/>
      <c r="JH36" s="171"/>
      <c r="JI36" s="171"/>
      <c r="JJ36" s="171"/>
      <c r="JK36" s="171"/>
      <c r="JL36" s="171"/>
      <c r="JM36" s="171"/>
      <c r="JN36" s="171"/>
      <c r="JO36" s="171"/>
      <c r="JP36" s="171"/>
      <c r="JQ36" s="171"/>
      <c r="JR36" s="171"/>
      <c r="JS36" s="171"/>
      <c r="JT36" s="171"/>
      <c r="JU36" s="171"/>
      <c r="JV36" s="171"/>
      <c r="JW36" s="171"/>
      <c r="JX36" s="171"/>
      <c r="JY36" s="171"/>
      <c r="JZ36" s="171"/>
      <c r="KA36" s="171"/>
      <c r="KB36" s="171"/>
      <c r="KC36" s="171"/>
      <c r="KD36" s="171"/>
      <c r="KE36" s="171"/>
      <c r="KF36" s="171"/>
      <c r="KG36" s="171"/>
      <c r="KH36" s="171"/>
      <c r="KI36" s="171"/>
      <c r="KJ36" s="171"/>
      <c r="KK36" s="171"/>
      <c r="KL36" s="171"/>
      <c r="KM36" s="171"/>
      <c r="KN36" s="171"/>
      <c r="KO36" s="171"/>
      <c r="KP36" s="171"/>
      <c r="KQ36" s="171"/>
      <c r="KR36" s="171"/>
      <c r="KS36" s="171"/>
      <c r="KT36" s="171"/>
      <c r="KU36" s="171"/>
      <c r="KV36" s="171"/>
      <c r="KW36" s="171"/>
      <c r="KX36" s="171"/>
      <c r="KY36" s="171"/>
      <c r="KZ36" s="171"/>
      <c r="LA36" s="171"/>
      <c r="LB36" s="171"/>
      <c r="LC36" s="171"/>
      <c r="LD36" s="171"/>
      <c r="LE36" s="171"/>
      <c r="LF36" s="171"/>
      <c r="LG36" s="171"/>
      <c r="LH36" s="171"/>
      <c r="LI36" s="171"/>
      <c r="LJ36" s="171"/>
      <c r="LK36" s="171"/>
      <c r="LL36" s="171"/>
      <c r="LM36" s="171"/>
      <c r="LN36" s="171"/>
      <c r="LO36" s="171"/>
      <c r="LP36" s="171"/>
      <c r="LQ36" s="171"/>
      <c r="LR36" s="171"/>
      <c r="LS36" s="171"/>
      <c r="LT36" s="171"/>
      <c r="LU36" s="171"/>
      <c r="LV36" s="171"/>
      <c r="LW36" s="171"/>
      <c r="LX36" s="171"/>
      <c r="LY36" s="171"/>
      <c r="LZ36" s="171"/>
      <c r="MA36" s="171"/>
      <c r="MB36" s="171"/>
      <c r="MC36" s="171"/>
      <c r="MD36" s="171"/>
      <c r="ME36" s="171"/>
      <c r="MF36" s="171"/>
      <c r="MG36" s="171"/>
      <c r="MH36" s="171"/>
      <c r="MI36" s="171"/>
      <c r="MJ36" s="171"/>
      <c r="MK36" s="171"/>
      <c r="ML36" s="171"/>
      <c r="MM36" s="171"/>
      <c r="MN36" s="171"/>
      <c r="MO36" s="171"/>
      <c r="MP36" s="171"/>
      <c r="MQ36" s="171"/>
      <c r="MR36" s="171"/>
      <c r="MS36" s="171"/>
      <c r="MT36" s="171"/>
      <c r="MU36" s="171"/>
      <c r="MV36" s="171"/>
      <c r="MW36" s="171"/>
      <c r="MX36" s="171"/>
      <c r="MY36" s="171"/>
      <c r="MZ36" s="171"/>
      <c r="NA36" s="171"/>
      <c r="NB36" s="171"/>
      <c r="NC36" s="171"/>
      <c r="ND36" s="171"/>
      <c r="NE36" s="171"/>
      <c r="NF36" s="171"/>
      <c r="NG36" s="171"/>
      <c r="NH36" s="171"/>
      <c r="NI36" s="171"/>
      <c r="NJ36" s="171"/>
      <c r="NK36" s="171"/>
      <c r="NL36" s="171"/>
      <c r="NM36" s="171"/>
      <c r="NN36" s="171"/>
      <c r="NO36" s="171"/>
      <c r="NP36" s="171"/>
      <c r="NQ36" s="171"/>
      <c r="NR36" s="171"/>
      <c r="NS36" s="171"/>
      <c r="NT36" s="171"/>
      <c r="NU36" s="171"/>
      <c r="NV36" s="171"/>
      <c r="NW36" s="171"/>
      <c r="NX36" s="171"/>
      <c r="NY36" s="171"/>
      <c r="NZ36" s="171"/>
      <c r="OA36" s="171"/>
      <c r="OB36" s="171"/>
      <c r="OC36" s="171"/>
      <c r="OD36" s="171"/>
      <c r="OE36" s="171"/>
      <c r="OF36" s="171"/>
      <c r="OG36" s="171"/>
      <c r="OH36" s="171"/>
      <c r="OI36" s="171"/>
      <c r="OJ36" s="171"/>
      <c r="OK36" s="171"/>
      <c r="OL36" s="171"/>
      <c r="OM36" s="171"/>
      <c r="ON36" s="171"/>
      <c r="OO36" s="171"/>
      <c r="OP36" s="171"/>
      <c r="OQ36" s="171"/>
      <c r="OR36" s="171"/>
      <c r="OS36" s="171"/>
      <c r="OT36" s="171"/>
      <c r="OU36" s="171"/>
      <c r="OV36" s="171"/>
      <c r="OW36" s="171"/>
      <c r="OX36" s="171"/>
      <c r="OY36" s="171"/>
      <c r="OZ36" s="171"/>
      <c r="PA36" s="171"/>
      <c r="PB36" s="171"/>
      <c r="PC36" s="171"/>
      <c r="PD36" s="171"/>
      <c r="PE36" s="171"/>
      <c r="PF36" s="171"/>
      <c r="PG36" s="171"/>
      <c r="PH36" s="171"/>
      <c r="PI36" s="171"/>
      <c r="PJ36" s="171"/>
      <c r="PK36" s="171"/>
      <c r="PL36" s="171"/>
      <c r="PM36" s="171"/>
      <c r="PN36" s="171"/>
      <c r="PO36" s="171"/>
      <c r="PP36" s="171"/>
      <c r="PQ36" s="171"/>
      <c r="PR36" s="171"/>
      <c r="PS36" s="171"/>
      <c r="PT36" s="171"/>
      <c r="PU36" s="171"/>
      <c r="PV36" s="171"/>
      <c r="PW36" s="171"/>
      <c r="PX36" s="171"/>
      <c r="PY36" s="171"/>
      <c r="PZ36" s="171"/>
      <c r="QA36" s="171"/>
      <c r="QB36" s="171"/>
      <c r="QC36" s="171"/>
      <c r="QD36" s="171"/>
      <c r="QE36" s="171"/>
      <c r="QF36" s="171"/>
      <c r="QG36" s="171"/>
      <c r="QH36" s="171"/>
      <c r="QI36" s="171"/>
      <c r="QJ36" s="171"/>
      <c r="QK36" s="171"/>
      <c r="QL36" s="171"/>
      <c r="QM36" s="171"/>
      <c r="QN36" s="171"/>
      <c r="QO36" s="171"/>
      <c r="QP36" s="171"/>
      <c r="QQ36" s="171"/>
      <c r="QR36" s="171"/>
      <c r="QS36" s="171"/>
      <c r="QT36" s="171"/>
      <c r="QU36" s="171"/>
      <c r="QV36" s="171"/>
      <c r="QW36" s="171"/>
      <c r="QX36" s="171"/>
      <c r="QY36" s="171"/>
      <c r="QZ36" s="171"/>
      <c r="RA36" s="171"/>
      <c r="RB36" s="171"/>
      <c r="RC36" s="171"/>
      <c r="RD36" s="171"/>
      <c r="RE36" s="171"/>
      <c r="RF36" s="171"/>
      <c r="RG36" s="171"/>
      <c r="RH36" s="171"/>
      <c r="RI36" s="171"/>
      <c r="RJ36" s="171"/>
      <c r="RK36" s="171"/>
      <c r="RL36" s="171"/>
      <c r="RM36" s="171"/>
      <c r="RN36" s="171"/>
      <c r="RO36" s="171"/>
      <c r="RP36" s="171"/>
      <c r="RQ36" s="171"/>
      <c r="RR36" s="171"/>
      <c r="RS36" s="171"/>
      <c r="RT36" s="171"/>
      <c r="RU36" s="171"/>
      <c r="RV36" s="171"/>
      <c r="RW36" s="171"/>
      <c r="RX36" s="171"/>
      <c r="RY36" s="171"/>
      <c r="RZ36" s="171"/>
      <c r="SA36" s="171"/>
      <c r="SB36" s="171"/>
      <c r="SC36" s="171"/>
      <c r="SD36" s="171"/>
      <c r="SE36" s="171"/>
      <c r="SF36" s="171"/>
      <c r="SG36" s="171"/>
      <c r="SH36" s="171"/>
      <c r="SI36" s="171"/>
      <c r="SJ36" s="171"/>
      <c r="SK36" s="171"/>
      <c r="SL36" s="171"/>
      <c r="SM36" s="171"/>
      <c r="SN36" s="171"/>
      <c r="SO36" s="171"/>
      <c r="SP36" s="171"/>
      <c r="SQ36" s="171"/>
      <c r="SR36" s="171"/>
      <c r="SS36" s="171"/>
      <c r="ST36" s="171"/>
      <c r="SU36" s="171"/>
      <c r="SV36" s="171"/>
      <c r="SW36" s="171"/>
      <c r="SX36" s="171"/>
      <c r="SY36" s="171"/>
      <c r="SZ36" s="171"/>
      <c r="TA36" s="171"/>
      <c r="TB36" s="171"/>
      <c r="TC36" s="171"/>
      <c r="TD36" s="171"/>
      <c r="TE36" s="171"/>
      <c r="TF36" s="171"/>
      <c r="TG36" s="171"/>
      <c r="TH36" s="171"/>
      <c r="TI36" s="171"/>
      <c r="TJ36" s="171"/>
      <c r="TK36" s="171"/>
      <c r="TL36" s="171"/>
      <c r="TM36" s="171"/>
      <c r="TN36" s="171"/>
      <c r="TO36" s="171"/>
      <c r="TP36" s="171"/>
      <c r="TQ36" s="171"/>
      <c r="TR36" s="171"/>
      <c r="TS36" s="171"/>
      <c r="TT36" s="171"/>
      <c r="TU36" s="171"/>
      <c r="TV36" s="171"/>
      <c r="TW36" s="171"/>
      <c r="TX36" s="171"/>
      <c r="TY36" s="171"/>
      <c r="TZ36" s="171"/>
      <c r="UA36" s="171"/>
      <c r="UB36" s="171"/>
      <c r="UC36" s="171"/>
      <c r="UD36" s="171"/>
      <c r="UE36" s="171"/>
      <c r="UF36" s="171"/>
      <c r="UG36" s="171"/>
      <c r="UH36" s="171"/>
      <c r="UI36" s="171"/>
      <c r="UJ36" s="171"/>
      <c r="UK36" s="171"/>
      <c r="UL36" s="171"/>
      <c r="UM36" s="171"/>
      <c r="UN36" s="171"/>
      <c r="UO36" s="171"/>
      <c r="UP36" s="171"/>
      <c r="UQ36" s="171"/>
      <c r="UR36" s="171"/>
      <c r="US36" s="171"/>
      <c r="UT36" s="171"/>
      <c r="UU36" s="171"/>
      <c r="UV36" s="171"/>
      <c r="UW36" s="171"/>
      <c r="UX36" s="171"/>
      <c r="UY36" s="171"/>
      <c r="UZ36" s="171"/>
      <c r="VA36" s="171"/>
      <c r="VB36" s="171"/>
      <c r="VC36" s="171"/>
      <c r="VD36" s="171"/>
      <c r="VE36" s="171"/>
      <c r="VF36" s="171"/>
      <c r="VG36" s="171"/>
      <c r="VH36" s="171"/>
      <c r="VI36" s="171"/>
      <c r="VJ36" s="171"/>
      <c r="VK36" s="171"/>
      <c r="VL36" s="171"/>
      <c r="VM36" s="171"/>
      <c r="VN36" s="171"/>
      <c r="VO36" s="171"/>
      <c r="VP36" s="171"/>
      <c r="VQ36" s="171"/>
      <c r="VR36" s="171"/>
      <c r="VS36" s="171"/>
      <c r="VT36" s="171"/>
      <c r="VU36" s="171"/>
      <c r="VV36" s="171"/>
      <c r="VW36" s="171"/>
      <c r="VX36" s="171"/>
      <c r="VY36" s="171"/>
      <c r="VZ36" s="171"/>
      <c r="WA36" s="171"/>
      <c r="WB36" s="171"/>
      <c r="WC36" s="171"/>
      <c r="WD36" s="171"/>
      <c r="WE36" s="171"/>
      <c r="WF36" s="171"/>
      <c r="WG36" s="171"/>
      <c r="WH36" s="171"/>
      <c r="WI36" s="171"/>
      <c r="WJ36" s="171"/>
      <c r="WK36" s="171"/>
      <c r="WL36" s="171"/>
      <c r="WM36" s="171"/>
      <c r="WN36" s="171"/>
      <c r="WO36" s="171"/>
      <c r="WP36" s="171"/>
      <c r="WQ36" s="171"/>
      <c r="WR36" s="171"/>
      <c r="WS36" s="171"/>
      <c r="WT36" s="171"/>
      <c r="WU36" s="171"/>
      <c r="WV36" s="171"/>
      <c r="WW36" s="171"/>
      <c r="WX36" s="171"/>
      <c r="WY36" s="171"/>
      <c r="WZ36" s="171"/>
      <c r="XA36" s="171"/>
      <c r="XB36" s="171"/>
      <c r="XC36" s="171"/>
      <c r="XD36" s="171"/>
      <c r="XE36" s="171"/>
      <c r="XF36" s="171"/>
      <c r="XG36" s="171"/>
      <c r="XH36" s="171"/>
      <c r="XI36" s="171"/>
      <c r="XJ36" s="171"/>
      <c r="XK36" s="171"/>
      <c r="XL36" s="171"/>
      <c r="XM36" s="171"/>
      <c r="XN36" s="171"/>
      <c r="XO36" s="171"/>
      <c r="XP36" s="171"/>
      <c r="XQ36" s="171"/>
      <c r="XR36" s="171"/>
      <c r="XS36" s="171"/>
      <c r="XT36" s="171"/>
      <c r="XU36" s="171"/>
      <c r="XV36" s="171"/>
      <c r="XW36" s="171"/>
      <c r="XX36" s="171"/>
      <c r="XY36" s="171"/>
      <c r="XZ36" s="171"/>
      <c r="YA36" s="171"/>
      <c r="YB36" s="171"/>
      <c r="YC36" s="171"/>
      <c r="YD36" s="171"/>
      <c r="YE36" s="171"/>
      <c r="YF36" s="171"/>
      <c r="YG36" s="171"/>
      <c r="YH36" s="171"/>
      <c r="YI36" s="171"/>
      <c r="YJ36" s="171"/>
      <c r="YK36" s="171"/>
      <c r="YL36" s="171"/>
      <c r="YM36" s="171"/>
      <c r="YN36" s="171"/>
      <c r="YO36" s="171"/>
      <c r="YP36" s="171"/>
      <c r="YQ36" s="171"/>
      <c r="YR36" s="171"/>
      <c r="YS36" s="171"/>
      <c r="YT36" s="171"/>
      <c r="YU36" s="171"/>
      <c r="YV36" s="171"/>
      <c r="YW36" s="171"/>
      <c r="YX36" s="171"/>
      <c r="YY36" s="171"/>
      <c r="YZ36" s="171"/>
      <c r="ZA36" s="171"/>
      <c r="ZB36" s="171"/>
      <c r="ZC36" s="171"/>
      <c r="ZD36" s="171"/>
      <c r="ZE36" s="171"/>
      <c r="ZF36" s="171"/>
      <c r="ZG36" s="171"/>
      <c r="ZH36" s="171"/>
      <c r="ZI36" s="171"/>
      <c r="ZJ36" s="171"/>
      <c r="ZK36" s="171"/>
      <c r="ZL36" s="171"/>
      <c r="ZM36" s="171"/>
      <c r="ZN36" s="171"/>
      <c r="ZO36" s="171"/>
      <c r="ZP36" s="171"/>
      <c r="ZQ36" s="171"/>
      <c r="ZR36" s="171"/>
      <c r="ZS36" s="171"/>
      <c r="ZT36" s="171"/>
      <c r="ZU36" s="171"/>
      <c r="ZV36" s="171"/>
      <c r="ZW36" s="171"/>
      <c r="ZX36" s="171"/>
      <c r="ZY36" s="171"/>
      <c r="ZZ36" s="171"/>
      <c r="AAA36" s="171"/>
      <c r="AAB36" s="171"/>
      <c r="AAC36" s="171"/>
      <c r="AAD36" s="171"/>
      <c r="AAE36" s="171"/>
      <c r="AAF36" s="171"/>
      <c r="AAG36" s="171"/>
      <c r="AAH36" s="171"/>
      <c r="AAI36" s="171"/>
      <c r="AAJ36" s="171"/>
      <c r="AAK36" s="171"/>
      <c r="AAL36" s="171"/>
      <c r="AAM36" s="171"/>
      <c r="AAN36" s="171"/>
      <c r="AAO36" s="171"/>
      <c r="AAP36" s="171"/>
      <c r="AAQ36" s="171"/>
      <c r="AAR36" s="171"/>
      <c r="AAS36" s="171"/>
      <c r="AAT36" s="171"/>
      <c r="AAU36" s="171"/>
      <c r="AAV36" s="171"/>
      <c r="AAW36" s="171"/>
      <c r="AAX36" s="171"/>
      <c r="AAY36" s="171"/>
      <c r="AAZ36" s="171"/>
      <c r="ABA36" s="171"/>
      <c r="ABB36" s="171"/>
      <c r="ABC36" s="171"/>
      <c r="ABD36" s="171"/>
      <c r="ABE36" s="171"/>
      <c r="ABF36" s="171"/>
      <c r="ABG36" s="171"/>
      <c r="ABH36" s="171"/>
      <c r="ABI36" s="171"/>
      <c r="ABJ36" s="171"/>
      <c r="ABK36" s="171"/>
      <c r="ABL36" s="171"/>
      <c r="ABM36" s="171"/>
      <c r="ABN36" s="171"/>
      <c r="ABO36" s="171"/>
      <c r="ABP36" s="171"/>
      <c r="ABQ36" s="171"/>
      <c r="ABR36" s="171"/>
      <c r="ABS36" s="171"/>
      <c r="ABT36" s="171"/>
      <c r="ABU36" s="171"/>
      <c r="ABV36" s="171"/>
      <c r="ABW36" s="171"/>
      <c r="ABX36" s="171"/>
      <c r="ABY36" s="171"/>
      <c r="ABZ36" s="171"/>
      <c r="ACA36" s="171"/>
      <c r="ACB36" s="171"/>
      <c r="ACC36" s="171"/>
      <c r="ACD36" s="171"/>
      <c r="ACE36" s="171"/>
      <c r="ACF36" s="171"/>
      <c r="ACG36" s="171"/>
      <c r="ACH36" s="171"/>
      <c r="ACI36" s="171"/>
      <c r="ACJ36" s="171"/>
      <c r="ACK36" s="171"/>
      <c r="ACL36" s="171"/>
      <c r="ACM36" s="171"/>
      <c r="ACN36" s="171"/>
      <c r="ACO36" s="171"/>
      <c r="ACP36" s="171"/>
      <c r="ACQ36" s="171"/>
      <c r="ACR36" s="171"/>
      <c r="ACS36" s="171"/>
      <c r="ACT36" s="171"/>
      <c r="ACU36" s="171"/>
      <c r="ACV36" s="171"/>
      <c r="ACW36" s="171"/>
      <c r="ACX36" s="171"/>
      <c r="ACY36" s="171"/>
      <c r="ACZ36" s="171"/>
      <c r="ADA36" s="171"/>
      <c r="ADB36" s="171"/>
      <c r="ADC36" s="171"/>
      <c r="ADD36" s="171"/>
      <c r="ADE36" s="171"/>
      <c r="ADF36" s="171"/>
      <c r="ADG36" s="171"/>
      <c r="ADH36" s="171"/>
      <c r="ADI36" s="171"/>
      <c r="ADJ36" s="171"/>
      <c r="ADK36" s="171"/>
      <c r="ADL36" s="171"/>
      <c r="ADM36" s="171"/>
      <c r="ADN36" s="171"/>
      <c r="ADO36" s="171"/>
      <c r="ADP36" s="171"/>
      <c r="ADQ36" s="171"/>
      <c r="ADR36" s="171"/>
      <c r="ADS36" s="171"/>
      <c r="ADT36" s="171"/>
      <c r="ADU36" s="171"/>
      <c r="ADV36" s="171"/>
      <c r="ADW36" s="171"/>
      <c r="ADX36" s="171"/>
      <c r="ADY36" s="171"/>
      <c r="ADZ36" s="171"/>
      <c r="AEA36" s="171"/>
      <c r="AEB36" s="171"/>
      <c r="AEC36" s="171"/>
      <c r="AED36" s="171"/>
      <c r="AEE36" s="171"/>
      <c r="AEF36" s="171"/>
      <c r="AEG36" s="171"/>
      <c r="AEH36" s="171"/>
      <c r="AEI36" s="171"/>
      <c r="AEJ36" s="171"/>
      <c r="AEK36" s="171"/>
      <c r="AEL36" s="171"/>
      <c r="AEM36" s="171"/>
      <c r="AEN36" s="171"/>
      <c r="AEO36" s="171"/>
      <c r="AEP36" s="171"/>
      <c r="AEQ36" s="171"/>
      <c r="AER36" s="171"/>
      <c r="AES36" s="171"/>
      <c r="AET36" s="171"/>
      <c r="AEU36" s="171"/>
      <c r="AEV36" s="171"/>
      <c r="AEW36" s="171"/>
      <c r="AEX36" s="171"/>
      <c r="AEY36" s="171"/>
      <c r="AEZ36" s="171"/>
      <c r="AFA36" s="171"/>
      <c r="AFB36" s="171"/>
      <c r="AFC36" s="171"/>
      <c r="AFD36" s="171"/>
      <c r="AFE36" s="171"/>
      <c r="AFF36" s="171"/>
      <c r="AFG36" s="171"/>
      <c r="AFH36" s="171"/>
      <c r="AFI36" s="171"/>
      <c r="AFJ36" s="171"/>
      <c r="AFK36" s="171"/>
      <c r="AFL36" s="171"/>
      <c r="AFM36" s="171"/>
      <c r="AFN36" s="171"/>
      <c r="AFO36" s="171"/>
      <c r="AFP36" s="171"/>
      <c r="AFQ36" s="171"/>
      <c r="AFR36" s="171"/>
      <c r="AFS36" s="171"/>
      <c r="AFT36" s="171"/>
      <c r="AFU36" s="171"/>
      <c r="AFV36" s="171"/>
      <c r="AFW36" s="171"/>
      <c r="AFX36" s="171"/>
      <c r="AFY36" s="171"/>
      <c r="AFZ36" s="171"/>
      <c r="AGA36" s="171"/>
      <c r="AGB36" s="171"/>
      <c r="AGC36" s="171"/>
      <c r="AGD36" s="171"/>
      <c r="AGE36" s="171"/>
      <c r="AGF36" s="171"/>
      <c r="AGG36" s="171"/>
      <c r="AGH36" s="171"/>
      <c r="AGI36" s="171"/>
      <c r="AGJ36" s="171"/>
      <c r="AGK36" s="171"/>
      <c r="AGL36" s="171"/>
      <c r="AGM36" s="171"/>
      <c r="AGN36" s="171"/>
      <c r="AGO36" s="171"/>
      <c r="AGP36" s="171"/>
      <c r="AGQ36" s="171"/>
      <c r="AGR36" s="171"/>
      <c r="AGS36" s="171"/>
      <c r="AGT36" s="171"/>
      <c r="AGU36" s="171"/>
      <c r="AGV36" s="171"/>
      <c r="AGW36" s="171"/>
      <c r="AGX36" s="171"/>
      <c r="AGY36" s="171"/>
      <c r="AGZ36" s="171"/>
      <c r="AHA36" s="171"/>
      <c r="AHB36" s="171"/>
      <c r="AHC36" s="171"/>
      <c r="AHD36" s="171"/>
      <c r="AHE36" s="171"/>
      <c r="AHF36" s="171"/>
      <c r="AHG36" s="171"/>
      <c r="AHH36" s="171"/>
      <c r="AHI36" s="171"/>
      <c r="AHJ36" s="171"/>
      <c r="AHK36" s="171"/>
      <c r="AHL36" s="171"/>
      <c r="AHM36" s="171"/>
      <c r="AHN36" s="171"/>
      <c r="AHO36" s="171"/>
      <c r="AHP36" s="171"/>
      <c r="AHQ36" s="171"/>
      <c r="AHR36" s="171"/>
      <c r="AHS36" s="171"/>
      <c r="AHT36" s="171"/>
      <c r="AHU36" s="171"/>
      <c r="AHV36" s="171"/>
      <c r="AHW36" s="171"/>
      <c r="AHX36" s="171"/>
      <c r="AHY36" s="171"/>
      <c r="AHZ36" s="171"/>
      <c r="AIA36" s="171"/>
      <c r="AIB36" s="171"/>
      <c r="AIC36" s="171"/>
      <c r="AID36" s="171"/>
      <c r="AIE36" s="171"/>
      <c r="AIF36" s="171"/>
      <c r="AIG36" s="171"/>
      <c r="AIH36" s="171"/>
      <c r="AII36" s="171"/>
      <c r="AIJ36" s="171"/>
      <c r="AIK36" s="171"/>
      <c r="AIL36" s="171"/>
      <c r="AIM36" s="171"/>
      <c r="AIN36" s="171"/>
      <c r="AIO36" s="171"/>
      <c r="AIP36" s="171"/>
      <c r="AIQ36" s="171"/>
      <c r="AIR36" s="171"/>
      <c r="AIS36" s="171"/>
      <c r="AIT36" s="171"/>
      <c r="AIU36" s="171"/>
      <c r="AIV36" s="171"/>
      <c r="AIW36" s="171"/>
      <c r="AIX36" s="171"/>
      <c r="AIY36" s="171"/>
      <c r="AIZ36" s="171"/>
      <c r="AJA36" s="171"/>
      <c r="AJB36" s="171"/>
      <c r="AJC36" s="171"/>
      <c r="AJD36" s="171"/>
      <c r="AJE36" s="171"/>
      <c r="AJF36" s="171"/>
      <c r="AJG36" s="171"/>
      <c r="AJH36" s="171"/>
      <c r="AJI36" s="171"/>
      <c r="AJJ36" s="171"/>
      <c r="AJK36" s="171"/>
      <c r="AJL36" s="171"/>
      <c r="AJM36" s="171"/>
      <c r="AJN36" s="171"/>
      <c r="AJO36" s="171"/>
      <c r="AJP36" s="171"/>
      <c r="AJQ36" s="171"/>
      <c r="AJR36" s="171"/>
      <c r="AJS36" s="171"/>
      <c r="AJT36" s="171"/>
      <c r="AJU36" s="171"/>
      <c r="AJV36" s="171"/>
      <c r="AJW36" s="171"/>
      <c r="AJX36" s="171"/>
      <c r="AJY36" s="171"/>
      <c r="AJZ36" s="171"/>
      <c r="AKA36" s="171"/>
      <c r="AKB36" s="171"/>
      <c r="AKC36" s="171"/>
      <c r="AKD36" s="171"/>
      <c r="AKE36" s="171"/>
      <c r="AKF36" s="171"/>
      <c r="AKG36" s="171"/>
      <c r="AKH36" s="171"/>
      <c r="AKI36" s="171"/>
      <c r="AKJ36" s="171"/>
      <c r="AKK36" s="171"/>
      <c r="AKL36" s="171"/>
      <c r="AKM36" s="171"/>
      <c r="AKN36" s="171"/>
      <c r="AKO36" s="171"/>
      <c r="AKP36" s="171"/>
      <c r="AKQ36" s="171"/>
      <c r="AKR36" s="171"/>
      <c r="AKS36" s="171"/>
      <c r="AKT36" s="171"/>
      <c r="AKU36" s="171"/>
      <c r="AKV36" s="171"/>
      <c r="AKW36" s="171"/>
      <c r="AKX36" s="171"/>
      <c r="AKY36" s="171"/>
      <c r="AKZ36" s="171"/>
      <c r="ALA36" s="171"/>
      <c r="ALB36" s="171"/>
      <c r="ALC36" s="171"/>
      <c r="ALD36" s="171"/>
      <c r="ALE36" s="171"/>
      <c r="ALF36" s="171"/>
      <c r="ALG36" s="171"/>
      <c r="ALH36" s="171"/>
      <c r="ALI36" s="171"/>
      <c r="ALJ36" s="171"/>
      <c r="ALK36" s="171"/>
      <c r="ALL36" s="171"/>
      <c r="ALM36" s="171"/>
      <c r="ALN36" s="171"/>
      <c r="ALO36" s="171"/>
      <c r="ALP36" s="171"/>
      <c r="ALQ36" s="171"/>
      <c r="ALR36" s="171"/>
      <c r="ALS36" s="171"/>
      <c r="ALT36" s="171"/>
      <c r="ALU36" s="171"/>
      <c r="ALV36" s="171"/>
      <c r="ALW36" s="171"/>
      <c r="ALX36" s="171"/>
      <c r="ALY36" s="171"/>
      <c r="ALZ36" s="171"/>
      <c r="AMA36" s="171"/>
      <c r="AMB36" s="171"/>
      <c r="AMC36" s="171"/>
      <c r="AMD36" s="171"/>
      <c r="AME36" s="171"/>
      <c r="AMF36" s="171"/>
      <c r="AMG36" s="171"/>
      <c r="AMH36" s="171"/>
      <c r="AMI36" s="171"/>
      <c r="AMJ36" s="171"/>
      <c r="AMK36" s="171"/>
      <c r="AML36" s="171"/>
      <c r="AMM36" s="171"/>
      <c r="AMN36" s="171"/>
      <c r="AMO36" s="171"/>
      <c r="AMP36" s="171"/>
      <c r="AMQ36" s="171"/>
      <c r="AMR36" s="171"/>
      <c r="AMS36" s="171"/>
      <c r="AMT36" s="171"/>
      <c r="AMU36" s="171"/>
      <c r="AMV36" s="171"/>
      <c r="AMW36" s="171"/>
      <c r="AMX36" s="171"/>
      <c r="AMY36" s="171"/>
      <c r="AMZ36" s="171"/>
      <c r="ANA36" s="171"/>
      <c r="ANB36" s="171"/>
      <c r="ANC36" s="171"/>
      <c r="AND36" s="171"/>
      <c r="ANE36" s="171"/>
      <c r="ANF36" s="171"/>
      <c r="ANG36" s="171"/>
      <c r="ANH36" s="171"/>
      <c r="ANI36" s="171"/>
      <c r="ANJ36" s="171"/>
      <c r="ANK36" s="171"/>
      <c r="ANL36" s="171"/>
      <c r="ANM36" s="171"/>
      <c r="ANN36" s="171"/>
      <c r="ANO36" s="171"/>
      <c r="ANP36" s="171"/>
      <c r="ANQ36" s="171"/>
      <c r="ANR36" s="171"/>
      <c r="ANS36" s="171"/>
      <c r="ANT36" s="171"/>
      <c r="ANU36" s="171"/>
      <c r="ANV36" s="171"/>
      <c r="ANW36" s="171"/>
      <c r="ANX36" s="171"/>
      <c r="ANY36" s="171"/>
      <c r="ANZ36" s="171"/>
      <c r="AOA36" s="171"/>
      <c r="AOB36" s="171"/>
      <c r="AOC36" s="171"/>
      <c r="AOD36" s="171"/>
      <c r="AOE36" s="171"/>
      <c r="AOF36" s="171"/>
      <c r="AOG36" s="171"/>
      <c r="AOH36" s="171"/>
      <c r="AOI36" s="171"/>
      <c r="AOJ36" s="171"/>
      <c r="AOK36" s="171"/>
      <c r="AOL36" s="171"/>
      <c r="AOM36" s="171"/>
      <c r="AON36" s="171"/>
      <c r="AOO36" s="171"/>
      <c r="AOP36" s="171"/>
      <c r="AOQ36" s="171"/>
      <c r="AOR36" s="171"/>
      <c r="AOS36" s="171"/>
      <c r="AOT36" s="171"/>
      <c r="AOU36" s="171"/>
      <c r="AOV36" s="171"/>
      <c r="AOW36" s="171"/>
      <c r="AOX36" s="171"/>
      <c r="AOY36" s="171"/>
      <c r="AOZ36" s="171"/>
      <c r="APA36" s="171"/>
      <c r="APB36" s="171"/>
      <c r="APC36" s="171"/>
      <c r="APD36" s="171"/>
      <c r="APE36" s="171"/>
      <c r="APF36" s="171"/>
      <c r="APG36" s="171"/>
      <c r="APH36" s="171"/>
      <c r="API36" s="171"/>
      <c r="APJ36" s="171"/>
      <c r="APK36" s="171"/>
      <c r="APL36" s="171"/>
      <c r="APM36" s="171"/>
      <c r="APN36" s="171"/>
      <c r="APO36" s="171"/>
      <c r="APP36" s="171"/>
      <c r="APQ36" s="171"/>
      <c r="APR36" s="171"/>
      <c r="APS36" s="171"/>
      <c r="APT36" s="171"/>
      <c r="APU36" s="171"/>
      <c r="APV36" s="171"/>
      <c r="APW36" s="171"/>
      <c r="APX36" s="171"/>
      <c r="APY36" s="171"/>
      <c r="APZ36" s="171"/>
      <c r="AQA36" s="171"/>
      <c r="AQB36" s="171"/>
      <c r="AQC36" s="171"/>
      <c r="AQD36" s="171"/>
      <c r="AQE36" s="171"/>
      <c r="AQF36" s="171"/>
      <c r="AQG36" s="171"/>
      <c r="AQH36" s="171"/>
      <c r="AQI36" s="171"/>
      <c r="AQJ36" s="171"/>
      <c r="AQK36" s="171"/>
      <c r="AQL36" s="171"/>
      <c r="AQM36" s="171"/>
      <c r="AQN36" s="171"/>
      <c r="AQO36" s="171"/>
      <c r="AQP36" s="171"/>
      <c r="AQQ36" s="171"/>
      <c r="AQR36" s="171"/>
      <c r="AQS36" s="171"/>
      <c r="AQT36" s="171"/>
      <c r="AQU36" s="171"/>
      <c r="AQV36" s="171"/>
      <c r="AQW36" s="171"/>
      <c r="AQX36" s="171"/>
      <c r="AQY36" s="171"/>
      <c r="AQZ36" s="171"/>
      <c r="ARA36" s="171"/>
      <c r="ARB36" s="171"/>
      <c r="ARC36" s="171"/>
      <c r="ARD36" s="171"/>
      <c r="ARE36" s="171"/>
      <c r="ARF36" s="171"/>
      <c r="ARG36" s="171"/>
      <c r="ARH36" s="171"/>
      <c r="ARI36" s="171"/>
      <c r="ARJ36" s="171"/>
      <c r="ARK36" s="171"/>
      <c r="ARL36" s="171"/>
      <c r="ARM36" s="171"/>
      <c r="ARN36" s="171"/>
      <c r="ARO36" s="171"/>
      <c r="ARP36" s="171"/>
      <c r="ARQ36" s="171"/>
      <c r="ARR36" s="171"/>
      <c r="ARS36" s="171"/>
      <c r="ART36" s="171"/>
      <c r="ARU36" s="171"/>
      <c r="ARV36" s="171"/>
      <c r="ARW36" s="171"/>
      <c r="ARX36" s="171"/>
      <c r="ARY36" s="171"/>
      <c r="ARZ36" s="171"/>
      <c r="ASA36" s="171"/>
      <c r="ASB36" s="171"/>
      <c r="ASC36" s="171"/>
      <c r="ASD36" s="171"/>
      <c r="ASE36" s="171"/>
      <c r="ASF36" s="171"/>
      <c r="ASG36" s="171"/>
      <c r="ASH36" s="171"/>
      <c r="ASI36" s="171"/>
      <c r="ASJ36" s="171"/>
      <c r="ASK36" s="171"/>
      <c r="ASL36" s="171"/>
      <c r="ASM36" s="171"/>
      <c r="ASN36" s="171"/>
      <c r="ASO36" s="171"/>
      <c r="ASP36" s="171"/>
      <c r="ASQ36" s="171"/>
      <c r="ASR36" s="171"/>
      <c r="ASS36" s="171"/>
      <c r="AST36" s="171"/>
      <c r="ASU36" s="171"/>
      <c r="ASV36" s="171"/>
      <c r="ASW36" s="171"/>
      <c r="ASX36" s="171"/>
      <c r="ASY36" s="171"/>
      <c r="ASZ36" s="171"/>
      <c r="ATA36" s="171"/>
      <c r="ATB36" s="171"/>
      <c r="ATC36" s="171"/>
      <c r="ATD36" s="171"/>
      <c r="ATE36" s="171"/>
      <c r="ATF36" s="171"/>
      <c r="ATG36" s="171"/>
      <c r="ATH36" s="171"/>
      <c r="ATI36" s="171"/>
      <c r="ATJ36" s="171"/>
      <c r="ATK36" s="171"/>
      <c r="ATL36" s="171"/>
      <c r="ATM36" s="171"/>
      <c r="ATN36" s="171"/>
      <c r="ATO36" s="171"/>
      <c r="ATP36" s="171"/>
      <c r="ATQ36" s="171"/>
      <c r="ATR36" s="171"/>
      <c r="ATS36" s="171"/>
      <c r="ATT36" s="171"/>
      <c r="ATU36" s="171"/>
      <c r="ATV36" s="171"/>
      <c r="ATW36" s="171"/>
      <c r="ATX36" s="171"/>
      <c r="ATY36" s="171"/>
      <c r="ATZ36" s="171"/>
      <c r="AUA36" s="171"/>
      <c r="AUB36" s="171"/>
      <c r="AUC36" s="171"/>
      <c r="AUD36" s="171"/>
      <c r="AUE36" s="171"/>
      <c r="AUF36" s="171"/>
      <c r="AUG36" s="171"/>
      <c r="AUH36" s="171"/>
      <c r="AUI36" s="171"/>
      <c r="AUJ36" s="171"/>
      <c r="AUK36" s="171"/>
      <c r="AUL36" s="171"/>
      <c r="AUM36" s="171"/>
      <c r="AUN36" s="171"/>
      <c r="AUO36" s="171"/>
      <c r="AUP36" s="171"/>
      <c r="AUQ36" s="171"/>
      <c r="AUR36" s="171"/>
      <c r="AUS36" s="171"/>
      <c r="AUT36" s="171"/>
      <c r="AUU36" s="171"/>
      <c r="AUV36" s="171"/>
      <c r="AUW36" s="171"/>
      <c r="AUX36" s="171"/>
      <c r="AUY36" s="171"/>
      <c r="AUZ36" s="171"/>
      <c r="AVA36" s="171"/>
      <c r="AVB36" s="171"/>
      <c r="AVC36" s="171"/>
      <c r="AVD36" s="171"/>
      <c r="AVE36" s="171"/>
      <c r="AVF36" s="171"/>
      <c r="AVG36" s="171"/>
      <c r="AVH36" s="171"/>
      <c r="AVI36" s="171"/>
      <c r="AVJ36" s="171"/>
      <c r="AVK36" s="171"/>
      <c r="AVL36" s="171"/>
      <c r="AVM36" s="171"/>
      <c r="AVN36" s="171"/>
      <c r="AVO36" s="171"/>
      <c r="AVP36" s="171"/>
      <c r="AVQ36" s="171"/>
      <c r="AVR36" s="171"/>
      <c r="AVS36" s="171"/>
      <c r="AVT36" s="171"/>
      <c r="AVU36" s="171"/>
      <c r="AVV36" s="171"/>
      <c r="AVW36" s="171"/>
      <c r="AVX36" s="171"/>
      <c r="AVY36" s="171"/>
      <c r="AVZ36" s="171"/>
      <c r="AWA36" s="171"/>
      <c r="AWB36" s="171"/>
      <c r="AWC36" s="171"/>
      <c r="AWD36" s="171"/>
      <c r="AWE36" s="171"/>
      <c r="AWF36" s="171"/>
      <c r="AWG36" s="171"/>
      <c r="AWH36" s="171"/>
      <c r="AWI36" s="171"/>
      <c r="AWJ36" s="171"/>
      <c r="AWK36" s="171"/>
      <c r="AWL36" s="171"/>
      <c r="AWM36" s="171"/>
      <c r="AWN36" s="171"/>
      <c r="AWO36" s="171"/>
      <c r="AWP36" s="171"/>
      <c r="AWQ36" s="171"/>
      <c r="AWR36" s="171"/>
      <c r="AWS36" s="171"/>
      <c r="AWT36" s="171"/>
      <c r="AWU36" s="171"/>
      <c r="AWV36" s="171"/>
      <c r="AWW36" s="171"/>
      <c r="AWX36" s="171"/>
      <c r="AWY36" s="171"/>
      <c r="AWZ36" s="171"/>
      <c r="AXA36" s="171"/>
      <c r="AXB36" s="171"/>
      <c r="AXC36" s="171"/>
      <c r="AXD36" s="171"/>
      <c r="AXE36" s="171"/>
      <c r="AXF36" s="171"/>
      <c r="AXG36" s="171"/>
      <c r="AXH36" s="171"/>
      <c r="AXI36" s="171"/>
      <c r="AXJ36" s="171"/>
      <c r="AXK36" s="171"/>
      <c r="AXL36" s="171"/>
      <c r="AXM36" s="171"/>
      <c r="AXN36" s="171"/>
      <c r="AXO36" s="171"/>
      <c r="AXP36" s="171"/>
      <c r="AXQ36" s="171"/>
      <c r="AXR36" s="171"/>
      <c r="AXS36" s="171"/>
      <c r="AXT36" s="171"/>
      <c r="AXU36" s="171"/>
      <c r="AXV36" s="171"/>
      <c r="AXW36" s="171"/>
      <c r="AXX36" s="171"/>
      <c r="AXY36" s="171"/>
      <c r="AXZ36" s="171"/>
      <c r="AYA36" s="171"/>
      <c r="AYB36" s="171"/>
      <c r="AYC36" s="171"/>
      <c r="AYD36" s="171"/>
      <c r="AYE36" s="171"/>
      <c r="AYF36" s="171"/>
      <c r="AYG36" s="171"/>
      <c r="AYH36" s="171"/>
      <c r="AYI36" s="171"/>
      <c r="AYJ36" s="171"/>
      <c r="AYK36" s="171"/>
      <c r="AYL36" s="171"/>
      <c r="AYM36" s="171"/>
      <c r="AYN36" s="171"/>
      <c r="AYO36" s="171"/>
      <c r="AYP36" s="171"/>
      <c r="AYQ36" s="171"/>
      <c r="AYR36" s="171"/>
      <c r="AYS36" s="171"/>
      <c r="AYT36" s="171"/>
      <c r="AYU36" s="171"/>
      <c r="AYV36" s="171"/>
      <c r="AYW36" s="171"/>
      <c r="AYX36" s="171"/>
      <c r="AYY36" s="171"/>
      <c r="AYZ36" s="171"/>
      <c r="AZA36" s="171"/>
      <c r="AZB36" s="171"/>
      <c r="AZC36" s="171"/>
      <c r="AZD36" s="171"/>
      <c r="AZE36" s="171"/>
      <c r="AZF36" s="171"/>
      <c r="AZG36" s="171"/>
      <c r="AZH36" s="171"/>
      <c r="AZI36" s="171"/>
      <c r="AZJ36" s="171"/>
      <c r="AZK36" s="171"/>
      <c r="AZL36" s="171"/>
      <c r="AZM36" s="171"/>
      <c r="AZN36" s="171"/>
      <c r="AZO36" s="171"/>
      <c r="AZP36" s="171"/>
      <c r="AZQ36" s="171"/>
      <c r="AZR36" s="171"/>
      <c r="AZS36" s="171"/>
      <c r="AZT36" s="171"/>
      <c r="AZU36" s="171"/>
      <c r="AZV36" s="171"/>
      <c r="AZW36" s="171"/>
      <c r="AZX36" s="171"/>
      <c r="AZY36" s="171"/>
      <c r="AZZ36" s="171"/>
      <c r="BAA36" s="171"/>
      <c r="BAB36" s="171"/>
      <c r="BAC36" s="171"/>
      <c r="BAD36" s="171"/>
      <c r="BAE36" s="171"/>
      <c r="BAF36" s="171"/>
      <c r="BAG36" s="171"/>
      <c r="BAH36" s="171"/>
      <c r="BAI36" s="171"/>
      <c r="BAJ36" s="171"/>
      <c r="BAK36" s="171"/>
      <c r="BAL36" s="171"/>
      <c r="BAM36" s="171"/>
      <c r="BAN36" s="171"/>
      <c r="BAO36" s="171"/>
      <c r="BAP36" s="171"/>
      <c r="BAQ36" s="171"/>
      <c r="BAR36" s="171"/>
      <c r="BAS36" s="171"/>
      <c r="BAT36" s="171"/>
      <c r="BAU36" s="171"/>
      <c r="BAV36" s="171"/>
      <c r="BAW36" s="171"/>
      <c r="BAX36" s="171"/>
      <c r="BAY36" s="171"/>
      <c r="BAZ36" s="171"/>
      <c r="BBA36" s="171"/>
      <c r="BBB36" s="171"/>
      <c r="BBC36" s="171"/>
      <c r="BBD36" s="171"/>
      <c r="BBE36" s="171"/>
      <c r="BBF36" s="171"/>
      <c r="BBG36" s="171"/>
      <c r="BBH36" s="171"/>
      <c r="BBI36" s="171"/>
      <c r="BBJ36" s="171"/>
      <c r="BBK36" s="171"/>
      <c r="BBL36" s="171"/>
      <c r="BBM36" s="171"/>
      <c r="BBN36" s="171"/>
      <c r="BBO36" s="171"/>
      <c r="BBP36" s="171"/>
      <c r="BBQ36" s="171"/>
      <c r="BBR36" s="171"/>
      <c r="BBS36" s="171"/>
      <c r="BBT36" s="171"/>
      <c r="BBU36" s="171"/>
      <c r="BBV36" s="171"/>
      <c r="BBW36" s="171"/>
      <c r="BBX36" s="171"/>
      <c r="BBY36" s="171"/>
      <c r="BBZ36" s="171"/>
      <c r="BCA36" s="171"/>
      <c r="BCB36" s="171"/>
      <c r="BCC36" s="171"/>
      <c r="BCD36" s="171"/>
      <c r="BCE36" s="171"/>
      <c r="BCF36" s="171"/>
      <c r="BCG36" s="171"/>
      <c r="BCH36" s="171"/>
      <c r="BCI36" s="171"/>
      <c r="BCJ36" s="171"/>
      <c r="BCK36" s="171"/>
      <c r="BCL36" s="171"/>
      <c r="BCM36" s="171"/>
      <c r="BCN36" s="171"/>
      <c r="BCO36" s="171"/>
      <c r="BCP36" s="171"/>
      <c r="BCQ36" s="171"/>
      <c r="BCR36" s="171"/>
      <c r="BCS36" s="171"/>
      <c r="BCT36" s="171"/>
      <c r="BCU36" s="171"/>
      <c r="BCV36" s="171"/>
      <c r="BCW36" s="171"/>
      <c r="BCX36" s="171"/>
      <c r="BCY36" s="171"/>
      <c r="BCZ36" s="171"/>
      <c r="BDA36" s="171"/>
      <c r="BDB36" s="171"/>
      <c r="BDC36" s="171"/>
      <c r="BDD36" s="171"/>
      <c r="BDE36" s="171"/>
      <c r="BDF36" s="171"/>
      <c r="BDG36" s="171"/>
      <c r="BDH36" s="171"/>
      <c r="BDI36" s="171"/>
      <c r="BDJ36" s="171"/>
      <c r="BDK36" s="171"/>
      <c r="BDL36" s="171"/>
      <c r="BDM36" s="171"/>
      <c r="BDN36" s="171"/>
      <c r="BDO36" s="171"/>
      <c r="BDP36" s="171"/>
      <c r="BDQ36" s="171"/>
      <c r="BDR36" s="171"/>
      <c r="BDS36" s="171"/>
      <c r="BDT36" s="171"/>
      <c r="BDU36" s="171"/>
      <c r="BDV36" s="171"/>
      <c r="BDW36" s="171"/>
      <c r="BDX36" s="171"/>
      <c r="BDY36" s="171"/>
      <c r="BDZ36" s="171"/>
      <c r="BEA36" s="171"/>
      <c r="BEB36" s="171"/>
      <c r="BEC36" s="171"/>
      <c r="BED36" s="171"/>
      <c r="BEE36" s="171"/>
      <c r="BEF36" s="171"/>
      <c r="BEG36" s="171"/>
      <c r="BEH36" s="171"/>
      <c r="BEI36" s="171"/>
      <c r="BEJ36" s="171"/>
      <c r="BEK36" s="171"/>
      <c r="BEL36" s="171"/>
      <c r="BEM36" s="171"/>
      <c r="BEN36" s="171"/>
      <c r="BEO36" s="171"/>
      <c r="BEP36" s="171"/>
      <c r="BEQ36" s="171"/>
      <c r="BER36" s="171"/>
      <c r="BES36" s="171"/>
      <c r="BET36" s="171"/>
      <c r="BEU36" s="171"/>
      <c r="BEV36" s="171"/>
      <c r="BEW36" s="171"/>
      <c r="BEX36" s="171"/>
      <c r="BEY36" s="171"/>
      <c r="BEZ36" s="171"/>
      <c r="BFA36" s="171"/>
      <c r="BFB36" s="171"/>
      <c r="BFC36" s="171"/>
      <c r="BFD36" s="171"/>
      <c r="BFE36" s="171"/>
      <c r="BFF36" s="171"/>
      <c r="BFG36" s="171"/>
      <c r="BFH36" s="171"/>
      <c r="BFI36" s="171"/>
      <c r="BFJ36" s="171"/>
      <c r="BFK36" s="171"/>
      <c r="BFL36" s="171"/>
      <c r="BFM36" s="171"/>
      <c r="BFN36" s="171"/>
      <c r="BFO36" s="171"/>
      <c r="BFP36" s="171"/>
      <c r="BFQ36" s="171"/>
      <c r="BFR36" s="171"/>
      <c r="BFS36" s="171"/>
      <c r="BFT36" s="171"/>
      <c r="BFU36" s="171"/>
      <c r="BFV36" s="171"/>
      <c r="BFW36" s="171"/>
      <c r="BFX36" s="171"/>
      <c r="BFY36" s="171"/>
      <c r="BFZ36" s="171"/>
      <c r="BGA36" s="171"/>
      <c r="BGB36" s="171"/>
      <c r="BGC36" s="171"/>
      <c r="BGD36" s="171"/>
      <c r="BGE36" s="171"/>
      <c r="BGF36" s="171"/>
      <c r="BGG36" s="171"/>
      <c r="BGH36" s="171"/>
      <c r="BGI36" s="171"/>
      <c r="BGJ36" s="171"/>
      <c r="BGK36" s="171"/>
      <c r="BGL36" s="171"/>
      <c r="BGM36" s="171"/>
      <c r="BGN36" s="171"/>
      <c r="BGO36" s="171"/>
      <c r="BGP36" s="171"/>
      <c r="BGQ36" s="171"/>
      <c r="BGR36" s="171"/>
      <c r="BGS36" s="171"/>
      <c r="BGT36" s="171"/>
      <c r="BGU36" s="171"/>
      <c r="BGV36" s="171"/>
      <c r="BGW36" s="171"/>
      <c r="BGX36" s="171"/>
      <c r="BGY36" s="171"/>
      <c r="BGZ36" s="171"/>
      <c r="BHA36" s="171"/>
      <c r="BHB36" s="171"/>
      <c r="BHC36" s="171"/>
      <c r="BHD36" s="171"/>
      <c r="BHE36" s="171"/>
      <c r="BHF36" s="171"/>
      <c r="BHG36" s="171"/>
      <c r="BHH36" s="171"/>
      <c r="BHI36" s="171"/>
      <c r="BHJ36" s="171"/>
      <c r="BHK36" s="171"/>
      <c r="BHL36" s="171"/>
      <c r="BHM36" s="171"/>
      <c r="BHN36" s="171"/>
      <c r="BHO36" s="171"/>
      <c r="BHP36" s="171"/>
      <c r="BHQ36" s="171"/>
      <c r="BHR36" s="171"/>
      <c r="BHS36" s="171"/>
      <c r="BHT36" s="171"/>
      <c r="BHU36" s="171"/>
      <c r="BHV36" s="171"/>
      <c r="BHW36" s="171"/>
      <c r="BHX36" s="171"/>
      <c r="BHY36" s="171"/>
      <c r="BHZ36" s="171"/>
      <c r="BIA36" s="171"/>
      <c r="BIB36" s="171"/>
      <c r="BIC36" s="171"/>
      <c r="BID36" s="171"/>
      <c r="BIE36" s="171"/>
      <c r="BIF36" s="171"/>
      <c r="BIG36" s="171"/>
      <c r="BIH36" s="171"/>
      <c r="BII36" s="171"/>
      <c r="BIJ36" s="171"/>
      <c r="BIK36" s="171"/>
      <c r="BIL36" s="171"/>
      <c r="BIM36" s="171"/>
      <c r="BIN36" s="171"/>
      <c r="BIO36" s="171"/>
      <c r="BIP36" s="171"/>
      <c r="BIQ36" s="171"/>
      <c r="BIR36" s="171"/>
      <c r="BIS36" s="171"/>
      <c r="BIT36" s="171"/>
      <c r="BIU36" s="171"/>
      <c r="BIV36" s="171"/>
      <c r="BIW36" s="171"/>
      <c r="BIX36" s="171"/>
      <c r="BIY36" s="171"/>
      <c r="BIZ36" s="171"/>
      <c r="BJA36" s="171"/>
      <c r="BJB36" s="171"/>
      <c r="BJC36" s="171"/>
      <c r="BJD36" s="171"/>
      <c r="BJE36" s="171"/>
      <c r="BJF36" s="171"/>
      <c r="BJG36" s="171"/>
      <c r="BJH36" s="171"/>
      <c r="BJI36" s="171"/>
      <c r="BJJ36" s="171"/>
      <c r="BJK36" s="171"/>
      <c r="BJL36" s="171"/>
      <c r="BJM36" s="171"/>
      <c r="BJN36" s="171"/>
      <c r="BJO36" s="171"/>
      <c r="BJP36" s="171"/>
      <c r="BJQ36" s="171"/>
      <c r="BJR36" s="171"/>
      <c r="BJS36" s="171"/>
      <c r="BJT36" s="171"/>
      <c r="BJU36" s="171"/>
      <c r="BJV36" s="171"/>
      <c r="BJW36" s="171"/>
      <c r="BJX36" s="171"/>
      <c r="BJY36" s="171"/>
      <c r="BJZ36" s="171"/>
      <c r="BKA36" s="171"/>
      <c r="BKB36" s="171"/>
      <c r="BKC36" s="171"/>
      <c r="BKD36" s="171"/>
      <c r="BKE36" s="171"/>
      <c r="BKF36" s="171"/>
      <c r="BKG36" s="171"/>
      <c r="BKH36" s="171"/>
      <c r="BKI36" s="171"/>
      <c r="BKJ36" s="171"/>
      <c r="BKK36" s="171"/>
      <c r="BKL36" s="171"/>
      <c r="BKM36" s="171"/>
      <c r="BKN36" s="171"/>
      <c r="BKO36" s="171"/>
      <c r="BKP36" s="171"/>
      <c r="BKQ36" s="171"/>
      <c r="BKR36" s="171"/>
      <c r="BKS36" s="171"/>
      <c r="BKT36" s="171"/>
      <c r="BKU36" s="171"/>
      <c r="BKV36" s="171"/>
      <c r="BKW36" s="171"/>
      <c r="BKX36" s="171"/>
      <c r="BKY36" s="171"/>
      <c r="BKZ36" s="171"/>
      <c r="BLA36" s="171"/>
      <c r="BLB36" s="171"/>
      <c r="BLC36" s="171"/>
      <c r="BLD36" s="171"/>
      <c r="BLE36" s="171"/>
      <c r="BLF36" s="171"/>
      <c r="BLG36" s="171"/>
      <c r="BLH36" s="171"/>
      <c r="BLI36" s="171"/>
      <c r="BLJ36" s="171"/>
      <c r="BLK36" s="171"/>
      <c r="BLL36" s="171"/>
      <c r="BLM36" s="171"/>
      <c r="BLN36" s="171"/>
      <c r="BLO36" s="171"/>
      <c r="BLP36" s="171"/>
      <c r="BLQ36" s="171"/>
      <c r="BLR36" s="171"/>
      <c r="BLS36" s="171"/>
      <c r="BLT36" s="171"/>
      <c r="BLU36" s="171"/>
      <c r="BLV36" s="171"/>
      <c r="BLW36" s="171"/>
      <c r="BLX36" s="171"/>
      <c r="BLY36" s="171"/>
      <c r="BLZ36" s="171"/>
      <c r="BMA36" s="171"/>
      <c r="BMB36" s="171"/>
      <c r="BMC36" s="171"/>
      <c r="BMD36" s="171"/>
      <c r="BME36" s="171"/>
      <c r="BMF36" s="171"/>
      <c r="BMG36" s="171"/>
      <c r="BMH36" s="171"/>
      <c r="BMI36" s="171"/>
      <c r="BMJ36" s="171"/>
      <c r="BMK36" s="171"/>
      <c r="BML36" s="171"/>
      <c r="BMM36" s="171"/>
      <c r="BMN36" s="171"/>
      <c r="BMO36" s="171"/>
      <c r="BMP36" s="171"/>
      <c r="BMQ36" s="171"/>
      <c r="BMR36" s="171"/>
      <c r="BMS36" s="171"/>
      <c r="BMT36" s="171"/>
      <c r="BMU36" s="171"/>
      <c r="BMV36" s="171"/>
      <c r="BMW36" s="171"/>
      <c r="BMX36" s="171"/>
      <c r="BMY36" s="171"/>
      <c r="BMZ36" s="171"/>
      <c r="BNA36" s="171"/>
      <c r="BNB36" s="171"/>
      <c r="BNC36" s="171"/>
      <c r="BND36" s="171"/>
      <c r="BNE36" s="171"/>
      <c r="BNF36" s="171"/>
      <c r="BNG36" s="171"/>
      <c r="BNH36" s="171"/>
      <c r="BNI36" s="171"/>
      <c r="BNJ36" s="171"/>
      <c r="BNK36" s="171"/>
      <c r="BNL36" s="171"/>
      <c r="BNM36" s="171"/>
      <c r="BNN36" s="171"/>
      <c r="BNO36" s="171"/>
      <c r="BNP36" s="171"/>
      <c r="BNQ36" s="171"/>
      <c r="BNR36" s="171"/>
      <c r="BNS36" s="171"/>
      <c r="BNT36" s="171"/>
      <c r="BNU36" s="171"/>
      <c r="BNV36" s="171"/>
      <c r="BNW36" s="171"/>
      <c r="BNX36" s="171"/>
      <c r="BNY36" s="171"/>
      <c r="BNZ36" s="171"/>
      <c r="BOA36" s="171"/>
      <c r="BOB36" s="171"/>
      <c r="BOC36" s="171"/>
      <c r="BOD36" s="171"/>
      <c r="BOE36" s="171"/>
      <c r="BOF36" s="171"/>
      <c r="BOG36" s="171"/>
      <c r="BOH36" s="171"/>
      <c r="BOI36" s="171"/>
      <c r="BOJ36" s="171"/>
      <c r="BOK36" s="171"/>
      <c r="BOL36" s="171"/>
      <c r="BOM36" s="171"/>
      <c r="BON36" s="171"/>
      <c r="BOO36" s="171"/>
      <c r="BOP36" s="171"/>
      <c r="BOQ36" s="171"/>
      <c r="BOR36" s="171"/>
      <c r="BOS36" s="171"/>
      <c r="BOT36" s="171"/>
      <c r="BOU36" s="171"/>
      <c r="BOV36" s="171"/>
      <c r="BOW36" s="171"/>
      <c r="BOX36" s="171"/>
      <c r="BOY36" s="171"/>
      <c r="BOZ36" s="171"/>
      <c r="BPA36" s="171"/>
      <c r="BPB36" s="171"/>
      <c r="BPC36" s="171"/>
      <c r="BPD36" s="171"/>
      <c r="BPE36" s="171"/>
      <c r="BPF36" s="171"/>
      <c r="BPG36" s="171"/>
      <c r="BPH36" s="171"/>
      <c r="BPI36" s="171"/>
      <c r="BPJ36" s="171"/>
      <c r="BPK36" s="171"/>
      <c r="BPL36" s="171"/>
      <c r="BPM36" s="171"/>
      <c r="BPN36" s="171"/>
      <c r="BPO36" s="171"/>
      <c r="BPP36" s="171"/>
      <c r="BPQ36" s="171"/>
      <c r="BPR36" s="171"/>
      <c r="BPS36" s="171"/>
      <c r="BPT36" s="171"/>
      <c r="BPU36" s="171"/>
      <c r="BPV36" s="171"/>
      <c r="BPW36" s="171"/>
      <c r="BPX36" s="171"/>
      <c r="BPY36" s="171"/>
      <c r="BPZ36" s="171"/>
      <c r="BQA36" s="171"/>
      <c r="BQB36" s="171"/>
      <c r="BQC36" s="171"/>
      <c r="BQD36" s="171"/>
      <c r="BQE36" s="171"/>
      <c r="BQF36" s="171"/>
      <c r="BQG36" s="171"/>
      <c r="BQH36" s="171"/>
      <c r="BQI36" s="171"/>
      <c r="BQJ36" s="171"/>
      <c r="BQK36" s="171"/>
      <c r="BQL36" s="171"/>
      <c r="BQM36" s="171"/>
      <c r="BQN36" s="171"/>
      <c r="BQO36" s="171"/>
      <c r="BQP36" s="171"/>
      <c r="BQQ36" s="171"/>
      <c r="BQR36" s="171"/>
      <c r="BQS36" s="171"/>
      <c r="BQT36" s="171"/>
      <c r="BQU36" s="171"/>
      <c r="BQV36" s="171"/>
      <c r="BQW36" s="171"/>
      <c r="BQX36" s="171"/>
      <c r="BQY36" s="171"/>
      <c r="BQZ36" s="171"/>
      <c r="BRA36" s="171"/>
      <c r="BRB36" s="171"/>
      <c r="BRC36" s="171"/>
      <c r="BRD36" s="171"/>
      <c r="BRE36" s="171"/>
      <c r="BRF36" s="171"/>
      <c r="BRG36" s="171"/>
      <c r="BRH36" s="171"/>
      <c r="BRI36" s="171"/>
      <c r="BRJ36" s="171"/>
      <c r="BRK36" s="171"/>
      <c r="BRL36" s="171"/>
      <c r="BRM36" s="171"/>
      <c r="BRN36" s="171"/>
      <c r="BRO36" s="171"/>
      <c r="BRP36" s="171"/>
      <c r="BRQ36" s="171"/>
      <c r="BRR36" s="171"/>
      <c r="BRS36" s="171"/>
      <c r="BRT36" s="171"/>
      <c r="BRU36" s="171"/>
      <c r="BRV36" s="171"/>
      <c r="BRW36" s="171"/>
      <c r="BRX36" s="171"/>
      <c r="BRY36" s="171"/>
      <c r="BRZ36" s="171"/>
      <c r="BSA36" s="171"/>
      <c r="BSB36" s="171"/>
      <c r="BSC36" s="171"/>
      <c r="BSD36" s="171"/>
      <c r="BSE36" s="171"/>
      <c r="BSF36" s="171"/>
      <c r="BSG36" s="171"/>
      <c r="BSH36" s="171"/>
      <c r="BSI36" s="171"/>
      <c r="BSJ36" s="171"/>
      <c r="BSK36" s="171"/>
      <c r="BSL36" s="171"/>
      <c r="BSM36" s="171"/>
      <c r="BSN36" s="171"/>
      <c r="BSO36" s="171"/>
      <c r="BSP36" s="171"/>
      <c r="BSQ36" s="171"/>
      <c r="BSR36" s="171"/>
      <c r="BSS36" s="171"/>
      <c r="BST36" s="171"/>
      <c r="BSU36" s="171"/>
      <c r="BSV36" s="171"/>
      <c r="BSW36" s="171"/>
      <c r="BSX36" s="171"/>
      <c r="BSY36" s="171"/>
      <c r="BSZ36" s="171"/>
      <c r="BTA36" s="171"/>
      <c r="BTB36" s="171"/>
      <c r="BTC36" s="171"/>
      <c r="BTD36" s="171"/>
      <c r="BTE36" s="171"/>
      <c r="BTF36" s="171"/>
      <c r="BTG36" s="171"/>
      <c r="BTH36" s="171"/>
      <c r="BTI36" s="171"/>
      <c r="BTJ36" s="171"/>
      <c r="BTK36" s="171"/>
      <c r="BTL36" s="171"/>
      <c r="BTM36" s="171"/>
      <c r="BTN36" s="171"/>
      <c r="BTO36" s="171"/>
      <c r="BTP36" s="171"/>
      <c r="BTQ36" s="171"/>
      <c r="BTR36" s="171"/>
      <c r="BTS36" s="171"/>
      <c r="BTT36" s="171"/>
      <c r="BTU36" s="171"/>
      <c r="BTV36" s="171"/>
      <c r="BTW36" s="171"/>
      <c r="BTX36" s="171"/>
      <c r="BTY36" s="171"/>
      <c r="BTZ36" s="171"/>
      <c r="BUA36" s="171"/>
      <c r="BUB36" s="171"/>
      <c r="BUC36" s="171"/>
      <c r="BUD36" s="171"/>
      <c r="BUE36" s="171"/>
      <c r="BUF36" s="171"/>
      <c r="BUG36" s="171"/>
      <c r="BUH36" s="171"/>
      <c r="BUI36" s="171"/>
      <c r="BUJ36" s="171"/>
      <c r="BUK36" s="171"/>
      <c r="BUL36" s="171"/>
      <c r="BUM36" s="171"/>
      <c r="BUN36" s="171"/>
      <c r="BUO36" s="171"/>
      <c r="BUP36" s="171"/>
      <c r="BUQ36" s="171"/>
      <c r="BUR36" s="171"/>
      <c r="BUS36" s="171"/>
      <c r="BUT36" s="171"/>
      <c r="BUU36" s="171"/>
      <c r="BUV36" s="171"/>
      <c r="BUW36" s="171"/>
      <c r="BUX36" s="171"/>
      <c r="BUY36" s="171"/>
      <c r="BUZ36" s="171"/>
      <c r="BVA36" s="171"/>
      <c r="BVB36" s="171"/>
      <c r="BVC36" s="171"/>
      <c r="BVD36" s="171"/>
      <c r="BVE36" s="171"/>
      <c r="BVF36" s="171"/>
      <c r="BVG36" s="171"/>
      <c r="BVH36" s="171"/>
      <c r="BVI36" s="171"/>
      <c r="BVJ36" s="171"/>
      <c r="BVK36" s="171"/>
      <c r="BVL36" s="171"/>
      <c r="BVM36" s="171"/>
      <c r="BVN36" s="171"/>
      <c r="BVO36" s="171"/>
      <c r="BVP36" s="171"/>
      <c r="BVQ36" s="171"/>
      <c r="BVR36" s="171"/>
      <c r="BVS36" s="171"/>
      <c r="BVT36" s="171"/>
      <c r="BVU36" s="171"/>
      <c r="BVV36" s="171"/>
      <c r="BVW36" s="171"/>
      <c r="BVX36" s="171"/>
      <c r="BVY36" s="171"/>
      <c r="BVZ36" s="171"/>
      <c r="BWA36" s="171"/>
      <c r="BWB36" s="171"/>
      <c r="BWC36" s="171"/>
      <c r="BWD36" s="171"/>
      <c r="BWE36" s="171"/>
      <c r="BWF36" s="171"/>
      <c r="BWG36" s="171"/>
      <c r="BWH36" s="171"/>
      <c r="BWI36" s="171"/>
      <c r="BWJ36" s="171"/>
      <c r="BWK36" s="171"/>
      <c r="BWL36" s="171"/>
      <c r="BWM36" s="171"/>
      <c r="BWN36" s="171"/>
      <c r="BWO36" s="171"/>
      <c r="BWP36" s="171"/>
      <c r="BWQ36" s="171"/>
      <c r="BWR36" s="171"/>
      <c r="BWS36" s="171"/>
      <c r="BWT36" s="171"/>
      <c r="BWU36" s="171"/>
      <c r="BWV36" s="171"/>
      <c r="BWW36" s="171"/>
      <c r="BWX36" s="171"/>
      <c r="BWY36" s="171"/>
      <c r="BWZ36" s="171"/>
      <c r="BXA36" s="171"/>
      <c r="BXB36" s="171"/>
      <c r="BXC36" s="171"/>
      <c r="BXD36" s="171"/>
      <c r="BXE36" s="171"/>
      <c r="BXF36" s="171"/>
      <c r="BXG36" s="171"/>
      <c r="BXH36" s="171"/>
      <c r="BXI36" s="171"/>
      <c r="BXJ36" s="171"/>
      <c r="BXK36" s="171"/>
      <c r="BXL36" s="171"/>
      <c r="BXM36" s="171"/>
      <c r="BXN36" s="171"/>
      <c r="BXO36" s="171"/>
      <c r="BXP36" s="171"/>
      <c r="BXQ36" s="171"/>
      <c r="BXR36" s="171"/>
      <c r="BXS36" s="171"/>
      <c r="BXT36" s="171"/>
      <c r="BXU36" s="171"/>
      <c r="BXV36" s="171"/>
      <c r="BXW36" s="171"/>
      <c r="BXX36" s="171"/>
      <c r="BXY36" s="171"/>
      <c r="BXZ36" s="171"/>
      <c r="BYA36" s="171"/>
      <c r="BYB36" s="171"/>
      <c r="BYC36" s="171"/>
      <c r="BYD36" s="171"/>
      <c r="BYE36" s="171"/>
      <c r="BYF36" s="171"/>
      <c r="BYG36" s="171"/>
      <c r="BYH36" s="171"/>
      <c r="BYI36" s="171"/>
      <c r="BYJ36" s="171"/>
      <c r="BYK36" s="171"/>
      <c r="BYL36" s="171"/>
      <c r="BYM36" s="171"/>
      <c r="BYN36" s="171"/>
      <c r="BYO36" s="171"/>
      <c r="BYP36" s="171"/>
      <c r="BYQ36" s="171"/>
      <c r="BYR36" s="171"/>
      <c r="BYS36" s="171"/>
      <c r="BYT36" s="171"/>
      <c r="BYU36" s="171"/>
      <c r="BYV36" s="171"/>
      <c r="BYW36" s="171"/>
      <c r="BYX36" s="171"/>
      <c r="BYY36" s="171"/>
      <c r="BYZ36" s="171"/>
      <c r="BZA36" s="171"/>
      <c r="BZB36" s="171"/>
      <c r="BZC36" s="171"/>
      <c r="BZD36" s="171"/>
      <c r="BZE36" s="171"/>
      <c r="BZF36" s="171"/>
      <c r="BZG36" s="171"/>
      <c r="BZH36" s="171"/>
      <c r="BZI36" s="171"/>
      <c r="BZJ36" s="171"/>
      <c r="BZK36" s="171"/>
      <c r="BZL36" s="171"/>
      <c r="BZM36" s="171"/>
      <c r="BZN36" s="171"/>
      <c r="BZO36" s="171"/>
      <c r="BZP36" s="171"/>
      <c r="BZQ36" s="171"/>
      <c r="BZR36" s="171"/>
      <c r="BZS36" s="171"/>
      <c r="BZT36" s="171"/>
      <c r="BZU36" s="171"/>
      <c r="BZV36" s="171"/>
      <c r="BZW36" s="171"/>
      <c r="BZX36" s="171"/>
      <c r="BZY36" s="171"/>
      <c r="BZZ36" s="171"/>
      <c r="CAA36" s="171"/>
      <c r="CAB36" s="171"/>
      <c r="CAC36" s="171"/>
      <c r="CAD36" s="171"/>
      <c r="CAE36" s="171"/>
      <c r="CAF36" s="171"/>
      <c r="CAG36" s="171"/>
      <c r="CAH36" s="171"/>
      <c r="CAI36" s="171"/>
      <c r="CAJ36" s="171"/>
      <c r="CAK36" s="171"/>
      <c r="CAL36" s="171"/>
      <c r="CAM36" s="171"/>
      <c r="CAN36" s="171"/>
      <c r="CAO36" s="171"/>
      <c r="CAP36" s="171"/>
      <c r="CAQ36" s="171"/>
      <c r="CAR36" s="171"/>
      <c r="CAS36" s="171"/>
      <c r="CAT36" s="171"/>
      <c r="CAU36" s="171"/>
      <c r="CAV36" s="171"/>
      <c r="CAW36" s="171"/>
      <c r="CAX36" s="171"/>
      <c r="CAY36" s="171"/>
      <c r="CAZ36" s="171"/>
      <c r="CBA36" s="171"/>
      <c r="CBB36" s="171"/>
      <c r="CBC36" s="171"/>
      <c r="CBD36" s="171"/>
      <c r="CBE36" s="171"/>
      <c r="CBF36" s="171"/>
      <c r="CBG36" s="171"/>
      <c r="CBH36" s="171"/>
      <c r="CBI36" s="171"/>
      <c r="CBJ36" s="171"/>
      <c r="CBK36" s="171"/>
      <c r="CBL36" s="171"/>
      <c r="CBM36" s="171"/>
      <c r="CBN36" s="171"/>
      <c r="CBO36" s="171"/>
      <c r="CBP36" s="171"/>
      <c r="CBQ36" s="171"/>
      <c r="CBR36" s="171"/>
      <c r="CBS36" s="171"/>
      <c r="CBT36" s="171"/>
      <c r="CBU36" s="171"/>
      <c r="CBV36" s="171"/>
      <c r="CBW36" s="171"/>
      <c r="CBX36" s="171"/>
      <c r="CBY36" s="171"/>
      <c r="CBZ36" s="171"/>
      <c r="CCA36" s="171"/>
      <c r="CCB36" s="171"/>
      <c r="CCC36" s="171"/>
      <c r="CCD36" s="171"/>
      <c r="CCE36" s="171"/>
      <c r="CCF36" s="171"/>
      <c r="CCG36" s="171"/>
      <c r="CCH36" s="171"/>
      <c r="CCI36" s="171"/>
      <c r="CCJ36" s="171"/>
      <c r="CCK36" s="171"/>
      <c r="CCL36" s="171"/>
      <c r="CCM36" s="171"/>
      <c r="CCN36" s="171"/>
      <c r="CCO36" s="171"/>
      <c r="CCP36" s="171"/>
      <c r="CCQ36" s="171"/>
      <c r="CCR36" s="171"/>
      <c r="CCS36" s="171"/>
      <c r="CCT36" s="171"/>
      <c r="CCU36" s="171"/>
      <c r="CCV36" s="171"/>
      <c r="CCW36" s="171"/>
      <c r="CCX36" s="171"/>
      <c r="CCY36" s="171"/>
      <c r="CCZ36" s="171"/>
      <c r="CDA36" s="171"/>
      <c r="CDB36" s="171"/>
      <c r="CDC36" s="171"/>
      <c r="CDD36" s="171"/>
      <c r="CDE36" s="171"/>
      <c r="CDF36" s="171"/>
      <c r="CDG36" s="171"/>
      <c r="CDH36" s="171"/>
      <c r="CDI36" s="171"/>
      <c r="CDJ36" s="171"/>
      <c r="CDK36" s="171"/>
      <c r="CDL36" s="171"/>
      <c r="CDM36" s="171"/>
      <c r="CDN36" s="171"/>
      <c r="CDO36" s="171"/>
      <c r="CDP36" s="171"/>
      <c r="CDQ36" s="171"/>
      <c r="CDR36" s="171"/>
      <c r="CDS36" s="171"/>
      <c r="CDT36" s="171"/>
      <c r="CDU36" s="171"/>
      <c r="CDV36" s="171"/>
      <c r="CDW36" s="171"/>
      <c r="CDX36" s="171"/>
      <c r="CDY36" s="171"/>
      <c r="CDZ36" s="171"/>
      <c r="CEA36" s="171"/>
      <c r="CEB36" s="171"/>
      <c r="CEC36" s="171"/>
      <c r="CED36" s="171"/>
      <c r="CEE36" s="171"/>
      <c r="CEF36" s="171"/>
      <c r="CEG36" s="171"/>
      <c r="CEH36" s="171"/>
      <c r="CEI36" s="171"/>
      <c r="CEJ36" s="171"/>
      <c r="CEK36" s="171"/>
      <c r="CEL36" s="171"/>
      <c r="CEM36" s="171"/>
      <c r="CEN36" s="171"/>
      <c r="CEO36" s="171"/>
      <c r="CEP36" s="171"/>
      <c r="CEQ36" s="171"/>
      <c r="CER36" s="171"/>
      <c r="CES36" s="171"/>
    </row>
    <row r="37" spans="1:2177" s="10" customFormat="1" ht="15" customHeight="1" x14ac:dyDescent="0.25">
      <c r="B37" s="110" t="str">
        <f>IF(G37="","-","√")</f>
        <v>-</v>
      </c>
      <c r="C37" s="236" t="s">
        <v>57</v>
      </c>
      <c r="D37" s="237"/>
      <c r="E37" s="237"/>
      <c r="F37" s="238"/>
      <c r="G37" s="229"/>
      <c r="H37" s="229"/>
      <c r="I37" s="229"/>
      <c r="J37" s="229"/>
      <c r="L37"/>
      <c r="M37"/>
      <c r="N37"/>
      <c r="O37"/>
      <c r="P37"/>
      <c r="Q37"/>
      <c r="R37" s="61"/>
      <c r="S37" s="61"/>
    </row>
    <row r="38" spans="1:2177" s="10" customFormat="1" ht="15" customHeight="1" x14ac:dyDescent="0.25">
      <c r="B38" s="110" t="str">
        <f t="shared" ref="B38" si="2">IF(G38="","-","√")</f>
        <v>-</v>
      </c>
      <c r="C38" s="236" t="s">
        <v>58</v>
      </c>
      <c r="D38" s="237"/>
      <c r="E38" s="237"/>
      <c r="F38" s="238"/>
      <c r="G38" s="230"/>
      <c r="H38" s="230"/>
      <c r="I38" s="230"/>
      <c r="J38" s="230"/>
      <c r="L38"/>
      <c r="M38"/>
      <c r="N38"/>
      <c r="O38"/>
      <c r="P38"/>
      <c r="Q38"/>
      <c r="R38" s="61"/>
      <c r="S38" s="61"/>
    </row>
    <row r="39" spans="1:2177" s="10" customFormat="1" ht="15" customHeight="1" x14ac:dyDescent="0.25">
      <c r="B39" s="220" t="s">
        <v>33</v>
      </c>
      <c r="C39" s="222" t="s">
        <v>30</v>
      </c>
      <c r="D39" s="223"/>
      <c r="E39" s="261"/>
      <c r="F39" s="112" t="s">
        <v>34</v>
      </c>
      <c r="G39" s="43" t="s">
        <v>68</v>
      </c>
      <c r="H39" s="229" t="s">
        <v>32</v>
      </c>
      <c r="I39" s="229"/>
      <c r="J39" s="108"/>
      <c r="L39"/>
      <c r="M39"/>
      <c r="N39"/>
      <c r="O39"/>
      <c r="P39"/>
      <c r="Q39"/>
      <c r="R39" s="61"/>
      <c r="S39" s="61"/>
    </row>
    <row r="40" spans="1:2177" s="10" customFormat="1" ht="15" customHeight="1" x14ac:dyDescent="0.25">
      <c r="B40" s="245"/>
      <c r="C40" s="246"/>
      <c r="D40" s="231"/>
      <c r="E40" s="232"/>
      <c r="F40" s="112" t="s">
        <v>35</v>
      </c>
      <c r="G40" s="43" t="s">
        <v>68</v>
      </c>
      <c r="H40" s="229" t="s">
        <v>32</v>
      </c>
      <c r="I40" s="229"/>
      <c r="J40" s="43"/>
      <c r="L40"/>
      <c r="M40"/>
      <c r="N40"/>
      <c r="O40"/>
      <c r="P40"/>
      <c r="Q40"/>
      <c r="R40" s="61"/>
      <c r="S40" s="61"/>
    </row>
    <row r="41" spans="1:2177" s="10" customFormat="1" ht="15" customHeight="1" x14ac:dyDescent="0.25">
      <c r="B41" s="221"/>
      <c r="C41" s="224"/>
      <c r="D41" s="225"/>
      <c r="E41" s="233"/>
      <c r="F41" s="112" t="s">
        <v>36</v>
      </c>
      <c r="G41" s="43" t="s">
        <v>68</v>
      </c>
      <c r="H41" s="229" t="s">
        <v>32</v>
      </c>
      <c r="I41" s="229"/>
      <c r="J41" s="43"/>
      <c r="L41"/>
      <c r="M41"/>
      <c r="N41"/>
      <c r="O41"/>
      <c r="P41"/>
      <c r="Q41"/>
      <c r="R41" s="61"/>
      <c r="S41" s="61"/>
    </row>
    <row r="42" spans="1:2177" s="10" customFormat="1" ht="15" customHeight="1" x14ac:dyDescent="0.25">
      <c r="B42" s="110" t="str">
        <f>IF(G42="","-","√")</f>
        <v>-</v>
      </c>
      <c r="C42" s="236" t="s">
        <v>54</v>
      </c>
      <c r="D42" s="237"/>
      <c r="E42" s="237"/>
      <c r="F42" s="238"/>
      <c r="G42" s="241"/>
      <c r="H42" s="241"/>
      <c r="I42" s="241"/>
      <c r="J42" s="111" t="str">
        <f>IF(G42&lt;=DATEVALUE("31/3/2023"),"√","NO")</f>
        <v>√</v>
      </c>
      <c r="L42"/>
      <c r="M42"/>
      <c r="N42"/>
      <c r="O42"/>
      <c r="P42"/>
      <c r="Q42"/>
      <c r="R42" s="61"/>
      <c r="S42" s="61"/>
    </row>
    <row r="43" spans="1:2177" s="10" customFormat="1" ht="15" customHeight="1" x14ac:dyDescent="0.25">
      <c r="B43" s="110" t="str">
        <f>IF(G43="","-","√")</f>
        <v>-</v>
      </c>
      <c r="C43" s="236" t="s">
        <v>11</v>
      </c>
      <c r="D43" s="237"/>
      <c r="E43" s="237"/>
      <c r="F43" s="238"/>
      <c r="G43" s="266"/>
      <c r="H43" s="267"/>
      <c r="I43" s="267"/>
      <c r="J43" s="268"/>
      <c r="L43"/>
      <c r="M43"/>
      <c r="N43"/>
      <c r="O43"/>
      <c r="P43"/>
      <c r="Q43"/>
      <c r="R43" s="61"/>
      <c r="S43" s="61"/>
    </row>
    <row r="44" spans="1:2177" s="10" customFormat="1" ht="30" customHeight="1" x14ac:dyDescent="0.25">
      <c r="B44" s="110" t="str">
        <f t="shared" ref="B44:B47" si="3">IF(G44="","-","√")</f>
        <v>-</v>
      </c>
      <c r="C44" s="236" t="s">
        <v>31</v>
      </c>
      <c r="D44" s="237"/>
      <c r="E44" s="237"/>
      <c r="F44" s="238"/>
      <c r="G44" s="241"/>
      <c r="H44" s="241"/>
      <c r="I44" s="241"/>
      <c r="J44" s="111" t="str">
        <f>IF(G44&lt;=DATEVALUE("31/3/2023"),"√","NO")</f>
        <v>√</v>
      </c>
      <c r="L44"/>
      <c r="M44"/>
      <c r="N44"/>
      <c r="O44"/>
      <c r="P44"/>
      <c r="Q44"/>
      <c r="R44" s="61"/>
      <c r="S44" s="61"/>
    </row>
    <row r="45" spans="1:2177" s="10" customFormat="1" ht="15" customHeight="1" x14ac:dyDescent="0.25">
      <c r="B45" s="110" t="str">
        <f t="shared" si="3"/>
        <v>-</v>
      </c>
      <c r="C45" s="236" t="s">
        <v>12</v>
      </c>
      <c r="D45" s="237"/>
      <c r="E45" s="237"/>
      <c r="F45" s="238"/>
      <c r="G45" s="241"/>
      <c r="H45" s="241"/>
      <c r="I45" s="241"/>
      <c r="J45" s="111" t="str">
        <f>IF(G45&lt;=DATEVALUE("31/3/2023"),"√","NO")</f>
        <v>√</v>
      </c>
      <c r="L45"/>
      <c r="M45"/>
      <c r="N45"/>
      <c r="O45"/>
      <c r="P45"/>
      <c r="Q45"/>
      <c r="R45" s="61"/>
      <c r="S45" s="61"/>
    </row>
    <row r="46" spans="1:2177" s="10" customFormat="1" ht="15" customHeight="1" x14ac:dyDescent="0.25">
      <c r="B46" s="110" t="str">
        <f t="shared" si="3"/>
        <v>-</v>
      </c>
      <c r="C46" s="236" t="s">
        <v>13</v>
      </c>
      <c r="D46" s="237"/>
      <c r="E46" s="237"/>
      <c r="F46" s="238"/>
      <c r="G46" s="241"/>
      <c r="H46" s="241"/>
      <c r="I46" s="241"/>
      <c r="J46" s="111" t="str">
        <f>IF(G46&lt;=DATEVALUE("31/3/2023"),"√","NO")</f>
        <v>√</v>
      </c>
      <c r="L46"/>
      <c r="M46"/>
      <c r="N46"/>
      <c r="O46"/>
      <c r="P46"/>
      <c r="Q46"/>
      <c r="R46" s="61"/>
      <c r="S46" s="61"/>
    </row>
    <row r="47" spans="1:2177" s="10" customFormat="1" ht="15" customHeight="1" x14ac:dyDescent="0.25">
      <c r="B47" s="110" t="str">
        <f t="shared" si="3"/>
        <v>-</v>
      </c>
      <c r="C47" s="236" t="s">
        <v>14</v>
      </c>
      <c r="D47" s="237"/>
      <c r="E47" s="237"/>
      <c r="F47" s="238"/>
      <c r="G47" s="241"/>
      <c r="H47" s="241"/>
      <c r="I47" s="241"/>
      <c r="J47" s="111" t="str">
        <f>IF(G47&lt;=DATEVALUE("31/3/2023"),"√","NO")</f>
        <v>√</v>
      </c>
      <c r="L47"/>
      <c r="M47"/>
      <c r="N47"/>
      <c r="O47"/>
      <c r="P47"/>
      <c r="Q47"/>
      <c r="R47" s="61"/>
      <c r="S47" s="61"/>
    </row>
    <row r="48" spans="1:2177" s="33" customFormat="1" ht="7.5" customHeight="1" x14ac:dyDescent="0.25">
      <c r="B48" s="34"/>
      <c r="C48" s="34"/>
      <c r="D48" s="34"/>
      <c r="E48" s="34"/>
      <c r="F48" s="35"/>
      <c r="G48" s="36" t="s">
        <v>17</v>
      </c>
      <c r="H48" s="37" t="s">
        <v>21</v>
      </c>
      <c r="I48" s="36" t="s">
        <v>18</v>
      </c>
      <c r="J48" s="38" t="s">
        <v>28</v>
      </c>
      <c r="K48" s="40"/>
      <c r="L48"/>
      <c r="M48"/>
      <c r="N48"/>
      <c r="O48"/>
      <c r="P48"/>
      <c r="Q48"/>
      <c r="R48" s="61"/>
      <c r="S48" s="61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/>
      <c r="JU48" s="40"/>
      <c r="JV48" s="40"/>
      <c r="JW48" s="40"/>
      <c r="JX48" s="40"/>
      <c r="JY48" s="40"/>
      <c r="JZ48" s="40"/>
      <c r="KA48" s="40"/>
      <c r="KB48" s="40"/>
      <c r="KC48" s="40"/>
      <c r="KD48" s="40"/>
      <c r="KE48" s="40"/>
      <c r="KF48" s="40"/>
      <c r="KG48" s="40"/>
      <c r="KH48" s="40"/>
      <c r="KI48" s="40"/>
      <c r="KJ48" s="40"/>
      <c r="KK48" s="40"/>
      <c r="KL48" s="40"/>
      <c r="KM48" s="40"/>
      <c r="KN48" s="40"/>
      <c r="KO48" s="40"/>
      <c r="KP48" s="40"/>
      <c r="KQ48" s="40"/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  <c r="LM48" s="40"/>
      <c r="LN48" s="40"/>
      <c r="LO48" s="40"/>
      <c r="LP48" s="40"/>
      <c r="LQ48" s="40"/>
      <c r="LR48" s="40"/>
      <c r="LS48" s="40"/>
      <c r="LT48" s="40"/>
      <c r="LU48" s="40"/>
      <c r="LV48" s="40"/>
      <c r="LW48" s="40"/>
      <c r="LX48" s="40"/>
      <c r="LY48" s="40"/>
      <c r="LZ48" s="40"/>
      <c r="MA48" s="40"/>
      <c r="MB48" s="40"/>
      <c r="MC48" s="40"/>
      <c r="MD48" s="40"/>
      <c r="ME48" s="40"/>
      <c r="MF48" s="40"/>
      <c r="MG48" s="40"/>
      <c r="MH48" s="40"/>
      <c r="MI48" s="40"/>
      <c r="MJ48" s="40"/>
      <c r="MK48" s="40"/>
      <c r="ML48" s="40"/>
      <c r="MM48" s="40"/>
      <c r="MN48" s="40"/>
      <c r="MO48" s="40"/>
      <c r="MP48" s="40"/>
      <c r="MQ48" s="40"/>
      <c r="MR48" s="40"/>
      <c r="MS48" s="40"/>
      <c r="MT48" s="40"/>
      <c r="MU48" s="40"/>
      <c r="MV48" s="40"/>
      <c r="MW48" s="40"/>
      <c r="MX48" s="40"/>
      <c r="MY48" s="40"/>
      <c r="MZ48" s="40"/>
      <c r="NA48" s="40"/>
      <c r="NB48" s="40"/>
      <c r="NC48" s="40"/>
      <c r="ND48" s="40"/>
      <c r="NE48" s="40"/>
      <c r="NF48" s="40"/>
      <c r="NG48" s="40"/>
      <c r="NH48" s="40"/>
      <c r="NI48" s="40"/>
      <c r="NJ48" s="40"/>
      <c r="NK48" s="40"/>
      <c r="NL48" s="40"/>
      <c r="NM48" s="40"/>
      <c r="NN48" s="40"/>
      <c r="NO48" s="40"/>
      <c r="NP48" s="40"/>
      <c r="NQ48" s="40"/>
      <c r="NR48" s="40"/>
      <c r="NS48" s="40"/>
      <c r="NT48" s="40"/>
      <c r="NU48" s="40"/>
      <c r="NV48" s="40"/>
      <c r="NW48" s="40"/>
      <c r="NX48" s="40"/>
      <c r="NY48" s="40"/>
      <c r="NZ48" s="40"/>
      <c r="OA48" s="40"/>
      <c r="OB48" s="40"/>
      <c r="OC48" s="40"/>
      <c r="OD48" s="40"/>
      <c r="OE48" s="40"/>
      <c r="OF48" s="40"/>
      <c r="OG48" s="40"/>
      <c r="OH48" s="40"/>
      <c r="OI48" s="40"/>
      <c r="OJ48" s="40"/>
      <c r="OK48" s="40"/>
      <c r="OL48" s="40"/>
      <c r="OM48" s="40"/>
      <c r="ON48" s="40"/>
      <c r="OO48" s="40"/>
      <c r="OP48" s="40"/>
      <c r="OQ48" s="40"/>
      <c r="OR48" s="40"/>
      <c r="OS48" s="40"/>
      <c r="OT48" s="40"/>
      <c r="OU48" s="40"/>
      <c r="OV48" s="40"/>
      <c r="OW48" s="40"/>
      <c r="OX48" s="40"/>
      <c r="OY48" s="40"/>
      <c r="OZ48" s="40"/>
      <c r="PA48" s="40"/>
      <c r="PB48" s="40"/>
      <c r="PC48" s="40"/>
      <c r="PD48" s="40"/>
      <c r="PE48" s="40"/>
      <c r="PF48" s="40"/>
      <c r="PG48" s="40"/>
      <c r="PH48" s="40"/>
      <c r="PI48" s="40"/>
      <c r="PJ48" s="40"/>
      <c r="PK48" s="40"/>
      <c r="PL48" s="40"/>
      <c r="PM48" s="40"/>
      <c r="PN48" s="40"/>
      <c r="PO48" s="40"/>
      <c r="PP48" s="40"/>
      <c r="PQ48" s="40"/>
      <c r="PR48" s="40"/>
      <c r="PS48" s="40"/>
      <c r="PT48" s="40"/>
      <c r="PU48" s="40"/>
      <c r="PV48" s="40"/>
      <c r="PW48" s="40"/>
      <c r="PX48" s="40"/>
      <c r="PY48" s="40"/>
      <c r="PZ48" s="40"/>
      <c r="QA48" s="40"/>
      <c r="QB48" s="40"/>
      <c r="QC48" s="40"/>
      <c r="QD48" s="40"/>
      <c r="QE48" s="40"/>
      <c r="QF48" s="40"/>
      <c r="QG48" s="40"/>
      <c r="QH48" s="40"/>
      <c r="QI48" s="40"/>
      <c r="QJ48" s="40"/>
      <c r="QK48" s="40"/>
      <c r="QL48" s="40"/>
      <c r="QM48" s="40"/>
      <c r="QN48" s="40"/>
      <c r="QO48" s="40"/>
      <c r="QP48" s="40"/>
      <c r="QQ48" s="40"/>
      <c r="QR48" s="40"/>
      <c r="QS48" s="40"/>
      <c r="QT48" s="40"/>
      <c r="QU48" s="40"/>
      <c r="QV48" s="40"/>
      <c r="QW48" s="40"/>
      <c r="QX48" s="40"/>
      <c r="QY48" s="40"/>
      <c r="QZ48" s="40"/>
      <c r="RA48" s="40"/>
      <c r="RB48" s="40"/>
      <c r="RC48" s="40"/>
      <c r="RD48" s="40"/>
      <c r="RE48" s="40"/>
      <c r="RF48" s="40"/>
      <c r="RG48" s="40"/>
      <c r="RH48" s="40"/>
      <c r="RI48" s="40"/>
      <c r="RJ48" s="40"/>
      <c r="RK48" s="40"/>
      <c r="RL48" s="40"/>
      <c r="RM48" s="40"/>
      <c r="RN48" s="40"/>
      <c r="RO48" s="40"/>
      <c r="RP48" s="40"/>
      <c r="RQ48" s="40"/>
      <c r="RR48" s="40"/>
      <c r="RS48" s="40"/>
      <c r="RT48" s="40"/>
      <c r="RU48" s="40"/>
      <c r="RV48" s="40"/>
      <c r="RW48" s="40"/>
      <c r="RX48" s="40"/>
      <c r="RY48" s="40"/>
      <c r="RZ48" s="40"/>
      <c r="SA48" s="40"/>
      <c r="SB48" s="40"/>
      <c r="SC48" s="40"/>
      <c r="SD48" s="40"/>
      <c r="SE48" s="40"/>
      <c r="SF48" s="40"/>
      <c r="SG48" s="40"/>
      <c r="SH48" s="40"/>
      <c r="SI48" s="40"/>
      <c r="SJ48" s="40"/>
      <c r="SK48" s="40"/>
      <c r="SL48" s="40"/>
      <c r="SM48" s="40"/>
      <c r="SN48" s="40"/>
      <c r="SO48" s="40"/>
      <c r="SP48" s="40"/>
      <c r="SQ48" s="40"/>
      <c r="SR48" s="40"/>
      <c r="SS48" s="40"/>
      <c r="ST48" s="40"/>
      <c r="SU48" s="40"/>
      <c r="SV48" s="40"/>
      <c r="SW48" s="40"/>
      <c r="SX48" s="40"/>
      <c r="SY48" s="40"/>
      <c r="SZ48" s="40"/>
      <c r="TA48" s="40"/>
      <c r="TB48" s="40"/>
      <c r="TC48" s="40"/>
      <c r="TD48" s="40"/>
      <c r="TE48" s="40"/>
      <c r="TF48" s="40"/>
      <c r="TG48" s="40"/>
      <c r="TH48" s="40"/>
      <c r="TI48" s="40"/>
      <c r="TJ48" s="40"/>
      <c r="TK48" s="40"/>
      <c r="TL48" s="40"/>
      <c r="TM48" s="40"/>
      <c r="TN48" s="40"/>
      <c r="TO48" s="40"/>
      <c r="TP48" s="40"/>
      <c r="TQ48" s="40"/>
      <c r="TR48" s="40"/>
      <c r="TS48" s="40"/>
      <c r="TT48" s="40"/>
      <c r="TU48" s="40"/>
      <c r="TV48" s="40"/>
      <c r="TW48" s="40"/>
      <c r="TX48" s="40"/>
      <c r="TY48" s="40"/>
      <c r="TZ48" s="40"/>
      <c r="UA48" s="40"/>
      <c r="UB48" s="40"/>
      <c r="UC48" s="40"/>
      <c r="UD48" s="40"/>
      <c r="UE48" s="40"/>
      <c r="UF48" s="40"/>
      <c r="UG48" s="40"/>
      <c r="UH48" s="40"/>
      <c r="UI48" s="40"/>
      <c r="UJ48" s="40"/>
      <c r="UK48" s="40"/>
      <c r="UL48" s="40"/>
      <c r="UM48" s="40"/>
      <c r="UN48" s="40"/>
      <c r="UO48" s="40"/>
      <c r="UP48" s="40"/>
      <c r="UQ48" s="40"/>
      <c r="UR48" s="40"/>
      <c r="US48" s="40"/>
      <c r="UT48" s="40"/>
      <c r="UU48" s="40"/>
      <c r="UV48" s="40"/>
      <c r="UW48" s="40"/>
      <c r="UX48" s="40"/>
      <c r="UY48" s="40"/>
      <c r="UZ48" s="40"/>
      <c r="VA48" s="40"/>
      <c r="VB48" s="40"/>
      <c r="VC48" s="40"/>
      <c r="VD48" s="40"/>
      <c r="VE48" s="40"/>
      <c r="VF48" s="40"/>
      <c r="VG48" s="40"/>
      <c r="VH48" s="40"/>
      <c r="VI48" s="40"/>
      <c r="VJ48" s="40"/>
      <c r="VK48" s="40"/>
      <c r="VL48" s="40"/>
      <c r="VM48" s="40"/>
      <c r="VN48" s="40"/>
      <c r="VO48" s="40"/>
      <c r="VP48" s="40"/>
      <c r="VQ48" s="40"/>
      <c r="VR48" s="40"/>
      <c r="VS48" s="40"/>
      <c r="VT48" s="40"/>
      <c r="VU48" s="40"/>
      <c r="VV48" s="40"/>
      <c r="VW48" s="40"/>
      <c r="VX48" s="40"/>
      <c r="VY48" s="40"/>
      <c r="VZ48" s="40"/>
      <c r="WA48" s="40"/>
      <c r="WB48" s="40"/>
      <c r="WC48" s="40"/>
      <c r="WD48" s="40"/>
      <c r="WE48" s="40"/>
      <c r="WF48" s="40"/>
      <c r="WG48" s="40"/>
      <c r="WH48" s="40"/>
      <c r="WI48" s="40"/>
      <c r="WJ48" s="40"/>
      <c r="WK48" s="40"/>
      <c r="WL48" s="40"/>
      <c r="WM48" s="40"/>
      <c r="WN48" s="40"/>
      <c r="WO48" s="40"/>
      <c r="WP48" s="40"/>
      <c r="WQ48" s="40"/>
      <c r="WR48" s="40"/>
      <c r="WS48" s="40"/>
      <c r="WT48" s="40"/>
      <c r="WU48" s="40"/>
      <c r="WV48" s="40"/>
      <c r="WW48" s="40"/>
      <c r="WX48" s="40"/>
      <c r="WY48" s="40"/>
      <c r="WZ48" s="40"/>
      <c r="XA48" s="40"/>
      <c r="XB48" s="40"/>
      <c r="XC48" s="40"/>
      <c r="XD48" s="40"/>
      <c r="XE48" s="40"/>
      <c r="XF48" s="40"/>
      <c r="XG48" s="40"/>
      <c r="XH48" s="40"/>
      <c r="XI48" s="40"/>
      <c r="XJ48" s="40"/>
      <c r="XK48" s="40"/>
      <c r="XL48" s="40"/>
      <c r="XM48" s="40"/>
      <c r="XN48" s="40"/>
      <c r="XO48" s="40"/>
      <c r="XP48" s="40"/>
      <c r="XQ48" s="40"/>
      <c r="XR48" s="40"/>
      <c r="XS48" s="40"/>
      <c r="XT48" s="40"/>
      <c r="XU48" s="40"/>
      <c r="XV48" s="40"/>
      <c r="XW48" s="40"/>
      <c r="XX48" s="40"/>
      <c r="XY48" s="40"/>
      <c r="XZ48" s="40"/>
      <c r="YA48" s="40"/>
      <c r="YB48" s="40"/>
      <c r="YC48" s="40"/>
      <c r="YD48" s="40"/>
      <c r="YE48" s="40"/>
      <c r="YF48" s="40"/>
      <c r="YG48" s="40"/>
      <c r="YH48" s="40"/>
      <c r="YI48" s="40"/>
      <c r="YJ48" s="40"/>
      <c r="YK48" s="40"/>
      <c r="YL48" s="40"/>
      <c r="YM48" s="40"/>
      <c r="YN48" s="40"/>
      <c r="YO48" s="40"/>
      <c r="YP48" s="40"/>
      <c r="YQ48" s="40"/>
      <c r="YR48" s="40"/>
      <c r="YS48" s="40"/>
      <c r="YT48" s="40"/>
      <c r="YU48" s="40"/>
      <c r="YV48" s="40"/>
      <c r="YW48" s="40"/>
      <c r="YX48" s="40"/>
      <c r="YY48" s="40"/>
      <c r="YZ48" s="40"/>
      <c r="ZA48" s="40"/>
      <c r="ZB48" s="40"/>
      <c r="ZC48" s="40"/>
      <c r="ZD48" s="40"/>
      <c r="ZE48" s="40"/>
      <c r="ZF48" s="40"/>
      <c r="ZG48" s="40"/>
      <c r="ZH48" s="40"/>
      <c r="ZI48" s="40"/>
      <c r="ZJ48" s="40"/>
      <c r="ZK48" s="40"/>
      <c r="ZL48" s="40"/>
      <c r="ZM48" s="40"/>
      <c r="ZN48" s="40"/>
      <c r="ZO48" s="40"/>
      <c r="ZP48" s="40"/>
      <c r="ZQ48" s="40"/>
      <c r="ZR48" s="40"/>
      <c r="ZS48" s="40"/>
      <c r="ZT48" s="40"/>
      <c r="ZU48" s="40"/>
      <c r="ZV48" s="40"/>
      <c r="ZW48" s="40"/>
      <c r="ZX48" s="40"/>
      <c r="ZY48" s="40"/>
      <c r="ZZ48" s="40"/>
      <c r="AAA48" s="40"/>
      <c r="AAB48" s="40"/>
      <c r="AAC48" s="40"/>
      <c r="AAD48" s="40"/>
      <c r="AAE48" s="40"/>
      <c r="AAF48" s="40"/>
      <c r="AAG48" s="40"/>
      <c r="AAH48" s="40"/>
      <c r="AAI48" s="40"/>
      <c r="AAJ48" s="40"/>
      <c r="AAK48" s="40"/>
      <c r="AAL48" s="40"/>
      <c r="AAM48" s="40"/>
      <c r="AAN48" s="40"/>
      <c r="AAO48" s="40"/>
      <c r="AAP48" s="40"/>
      <c r="AAQ48" s="40"/>
      <c r="AAR48" s="40"/>
      <c r="AAS48" s="40"/>
      <c r="AAT48" s="40"/>
      <c r="AAU48" s="40"/>
      <c r="AAV48" s="40"/>
      <c r="AAW48" s="40"/>
      <c r="AAX48" s="40"/>
      <c r="AAY48" s="40"/>
      <c r="AAZ48" s="40"/>
      <c r="ABA48" s="40"/>
      <c r="ABB48" s="40"/>
      <c r="ABC48" s="40"/>
      <c r="ABD48" s="40"/>
      <c r="ABE48" s="40"/>
      <c r="ABF48" s="40"/>
      <c r="ABG48" s="40"/>
      <c r="ABH48" s="40"/>
      <c r="ABI48" s="40"/>
      <c r="ABJ48" s="40"/>
      <c r="ABK48" s="40"/>
      <c r="ABL48" s="40"/>
      <c r="ABM48" s="40"/>
      <c r="ABN48" s="40"/>
      <c r="ABO48" s="40"/>
      <c r="ABP48" s="40"/>
      <c r="ABQ48" s="40"/>
      <c r="ABR48" s="40"/>
      <c r="ABS48" s="40"/>
      <c r="ABT48" s="40"/>
      <c r="ABU48" s="40"/>
      <c r="ABV48" s="40"/>
      <c r="ABW48" s="40"/>
      <c r="ABX48" s="40"/>
      <c r="ABY48" s="40"/>
      <c r="ABZ48" s="40"/>
      <c r="ACA48" s="40"/>
      <c r="ACB48" s="40"/>
      <c r="ACC48" s="40"/>
      <c r="ACD48" s="40"/>
      <c r="ACE48" s="40"/>
      <c r="ACF48" s="40"/>
      <c r="ACG48" s="40"/>
      <c r="ACH48" s="40"/>
      <c r="ACI48" s="40"/>
      <c r="ACJ48" s="40"/>
      <c r="ACK48" s="40"/>
      <c r="ACL48" s="40"/>
      <c r="ACM48" s="40"/>
      <c r="ACN48" s="40"/>
      <c r="ACO48" s="40"/>
      <c r="ACP48" s="40"/>
      <c r="ACQ48" s="40"/>
      <c r="ACR48" s="40"/>
      <c r="ACS48" s="40"/>
      <c r="ACT48" s="40"/>
      <c r="ACU48" s="40"/>
      <c r="ACV48" s="40"/>
      <c r="ACW48" s="40"/>
      <c r="ACX48" s="40"/>
      <c r="ACY48" s="40"/>
      <c r="ACZ48" s="40"/>
      <c r="ADA48" s="40"/>
      <c r="ADB48" s="40"/>
      <c r="ADC48" s="40"/>
      <c r="ADD48" s="40"/>
      <c r="ADE48" s="40"/>
      <c r="ADF48" s="40"/>
      <c r="ADG48" s="40"/>
      <c r="ADH48" s="40"/>
      <c r="ADI48" s="40"/>
      <c r="ADJ48" s="40"/>
      <c r="ADK48" s="40"/>
      <c r="ADL48" s="40"/>
      <c r="ADM48" s="40"/>
      <c r="ADN48" s="40"/>
      <c r="ADO48" s="40"/>
      <c r="ADP48" s="40"/>
      <c r="ADQ48" s="40"/>
      <c r="ADR48" s="40"/>
      <c r="ADS48" s="40"/>
      <c r="ADT48" s="40"/>
      <c r="ADU48" s="40"/>
      <c r="ADV48" s="40"/>
      <c r="ADW48" s="40"/>
      <c r="ADX48" s="40"/>
      <c r="ADY48" s="40"/>
      <c r="ADZ48" s="40"/>
      <c r="AEA48" s="40"/>
      <c r="AEB48" s="40"/>
      <c r="AEC48" s="40"/>
      <c r="AED48" s="40"/>
      <c r="AEE48" s="40"/>
      <c r="AEF48" s="40"/>
      <c r="AEG48" s="40"/>
      <c r="AEH48" s="40"/>
      <c r="AEI48" s="40"/>
      <c r="AEJ48" s="40"/>
      <c r="AEK48" s="40"/>
      <c r="AEL48" s="40"/>
      <c r="AEM48" s="40"/>
      <c r="AEN48" s="40"/>
      <c r="AEO48" s="40"/>
      <c r="AEP48" s="40"/>
      <c r="AEQ48" s="40"/>
      <c r="AER48" s="40"/>
      <c r="AES48" s="40"/>
      <c r="AET48" s="40"/>
      <c r="AEU48" s="40"/>
      <c r="AEV48" s="40"/>
      <c r="AEW48" s="40"/>
      <c r="AEX48" s="40"/>
      <c r="AEY48" s="40"/>
      <c r="AEZ48" s="40"/>
      <c r="AFA48" s="40"/>
      <c r="AFB48" s="40"/>
      <c r="AFC48" s="40"/>
      <c r="AFD48" s="40"/>
      <c r="AFE48" s="40"/>
      <c r="AFF48" s="40"/>
      <c r="AFG48" s="40"/>
      <c r="AFH48" s="40"/>
      <c r="AFI48" s="40"/>
      <c r="AFJ48" s="40"/>
      <c r="AFK48" s="40"/>
      <c r="AFL48" s="40"/>
      <c r="AFM48" s="40"/>
      <c r="AFN48" s="40"/>
      <c r="AFO48" s="40"/>
      <c r="AFP48" s="40"/>
      <c r="AFQ48" s="40"/>
      <c r="AFR48" s="40"/>
      <c r="AFS48" s="40"/>
      <c r="AFT48" s="40"/>
      <c r="AFU48" s="40"/>
      <c r="AFV48" s="40"/>
      <c r="AFW48" s="40"/>
      <c r="AFX48" s="40"/>
      <c r="AFY48" s="40"/>
      <c r="AFZ48" s="40"/>
      <c r="AGA48" s="40"/>
      <c r="AGB48" s="40"/>
      <c r="AGC48" s="40"/>
      <c r="AGD48" s="40"/>
      <c r="AGE48" s="40"/>
      <c r="AGF48" s="40"/>
      <c r="AGG48" s="40"/>
      <c r="AGH48" s="40"/>
      <c r="AGI48" s="40"/>
      <c r="AGJ48" s="40"/>
      <c r="AGK48" s="40"/>
      <c r="AGL48" s="40"/>
      <c r="AGM48" s="40"/>
      <c r="AGN48" s="40"/>
      <c r="AGO48" s="40"/>
      <c r="AGP48" s="40"/>
      <c r="AGQ48" s="40"/>
      <c r="AGR48" s="40"/>
      <c r="AGS48" s="40"/>
      <c r="AGT48" s="40"/>
      <c r="AGU48" s="40"/>
      <c r="AGV48" s="40"/>
      <c r="AGW48" s="40"/>
      <c r="AGX48" s="40"/>
      <c r="AGY48" s="40"/>
      <c r="AGZ48" s="40"/>
      <c r="AHA48" s="40"/>
      <c r="AHB48" s="40"/>
      <c r="AHC48" s="40"/>
      <c r="AHD48" s="40"/>
      <c r="AHE48" s="40"/>
      <c r="AHF48" s="40"/>
      <c r="AHG48" s="40"/>
      <c r="AHH48" s="40"/>
      <c r="AHI48" s="40"/>
      <c r="AHJ48" s="40"/>
      <c r="AHK48" s="40"/>
      <c r="AHL48" s="40"/>
      <c r="AHM48" s="40"/>
      <c r="AHN48" s="40"/>
      <c r="AHO48" s="40"/>
      <c r="AHP48" s="40"/>
      <c r="AHQ48" s="40"/>
      <c r="AHR48" s="40"/>
      <c r="AHS48" s="40"/>
      <c r="AHT48" s="40"/>
      <c r="AHU48" s="40"/>
      <c r="AHV48" s="40"/>
      <c r="AHW48" s="40"/>
      <c r="AHX48" s="40"/>
      <c r="AHY48" s="40"/>
      <c r="AHZ48" s="40"/>
      <c r="AIA48" s="40"/>
      <c r="AIB48" s="40"/>
      <c r="AIC48" s="40"/>
      <c r="AID48" s="40"/>
      <c r="AIE48" s="40"/>
      <c r="AIF48" s="40"/>
      <c r="AIG48" s="40"/>
      <c r="AIH48" s="40"/>
      <c r="AII48" s="40"/>
      <c r="AIJ48" s="40"/>
      <c r="AIK48" s="40"/>
      <c r="AIL48" s="40"/>
      <c r="AIM48" s="40"/>
      <c r="AIN48" s="40"/>
      <c r="AIO48" s="40"/>
      <c r="AIP48" s="40"/>
      <c r="AIQ48" s="40"/>
      <c r="AIR48" s="40"/>
      <c r="AIS48" s="40"/>
      <c r="AIT48" s="40"/>
      <c r="AIU48" s="40"/>
      <c r="AIV48" s="40"/>
      <c r="AIW48" s="40"/>
      <c r="AIX48" s="40"/>
      <c r="AIY48" s="40"/>
      <c r="AIZ48" s="40"/>
      <c r="AJA48" s="40"/>
      <c r="AJB48" s="40"/>
      <c r="AJC48" s="40"/>
      <c r="AJD48" s="40"/>
      <c r="AJE48" s="40"/>
      <c r="AJF48" s="40"/>
      <c r="AJG48" s="40"/>
      <c r="AJH48" s="40"/>
      <c r="AJI48" s="40"/>
      <c r="AJJ48" s="40"/>
      <c r="AJK48" s="40"/>
      <c r="AJL48" s="40"/>
      <c r="AJM48" s="40"/>
      <c r="AJN48" s="40"/>
      <c r="AJO48" s="40"/>
      <c r="AJP48" s="40"/>
      <c r="AJQ48" s="40"/>
      <c r="AJR48" s="40"/>
      <c r="AJS48" s="40"/>
      <c r="AJT48" s="40"/>
      <c r="AJU48" s="40"/>
      <c r="AJV48" s="40"/>
      <c r="AJW48" s="40"/>
      <c r="AJX48" s="40"/>
      <c r="AJY48" s="40"/>
      <c r="AJZ48" s="40"/>
      <c r="AKA48" s="40"/>
      <c r="AKB48" s="40"/>
      <c r="AKC48" s="40"/>
      <c r="AKD48" s="40"/>
      <c r="AKE48" s="40"/>
      <c r="AKF48" s="40"/>
      <c r="AKG48" s="40"/>
      <c r="AKH48" s="40"/>
      <c r="AKI48" s="40"/>
      <c r="AKJ48" s="40"/>
      <c r="AKK48" s="40"/>
      <c r="AKL48" s="40"/>
      <c r="AKM48" s="40"/>
      <c r="AKN48" s="40"/>
      <c r="AKO48" s="40"/>
      <c r="AKP48" s="40"/>
      <c r="AKQ48" s="40"/>
      <c r="AKR48" s="40"/>
      <c r="AKS48" s="40"/>
      <c r="AKT48" s="40"/>
      <c r="AKU48" s="40"/>
      <c r="AKV48" s="40"/>
      <c r="AKW48" s="40"/>
      <c r="AKX48" s="40"/>
      <c r="AKY48" s="40"/>
      <c r="AKZ48" s="40"/>
      <c r="ALA48" s="40"/>
      <c r="ALB48" s="40"/>
      <c r="ALC48" s="40"/>
      <c r="ALD48" s="40"/>
      <c r="ALE48" s="40"/>
      <c r="ALF48" s="40"/>
      <c r="ALG48" s="40"/>
      <c r="ALH48" s="40"/>
      <c r="ALI48" s="40"/>
      <c r="ALJ48" s="40"/>
      <c r="ALK48" s="40"/>
      <c r="ALL48" s="40"/>
      <c r="ALM48" s="40"/>
      <c r="ALN48" s="40"/>
      <c r="ALO48" s="40"/>
      <c r="ALP48" s="40"/>
      <c r="ALQ48" s="40"/>
      <c r="ALR48" s="40"/>
      <c r="ALS48" s="40"/>
      <c r="ALT48" s="40"/>
      <c r="ALU48" s="40"/>
      <c r="ALV48" s="40"/>
      <c r="ALW48" s="40"/>
      <c r="ALX48" s="40"/>
      <c r="ALY48" s="40"/>
      <c r="ALZ48" s="40"/>
      <c r="AMA48" s="40"/>
      <c r="AMB48" s="40"/>
      <c r="AMC48" s="40"/>
      <c r="AMD48" s="40"/>
      <c r="AME48" s="40"/>
      <c r="AMF48" s="40"/>
      <c r="AMG48" s="40"/>
      <c r="AMH48" s="40"/>
      <c r="AMI48" s="40"/>
      <c r="AMJ48" s="40"/>
      <c r="AMK48" s="40"/>
      <c r="AML48" s="40"/>
      <c r="AMM48" s="40"/>
      <c r="AMN48" s="40"/>
      <c r="AMO48" s="40"/>
      <c r="AMP48" s="40"/>
      <c r="AMQ48" s="40"/>
      <c r="AMR48" s="40"/>
      <c r="AMS48" s="40"/>
      <c r="AMT48" s="40"/>
      <c r="AMU48" s="40"/>
      <c r="AMV48" s="40"/>
      <c r="AMW48" s="40"/>
      <c r="AMX48" s="40"/>
      <c r="AMY48" s="40"/>
      <c r="AMZ48" s="40"/>
      <c r="ANA48" s="40"/>
      <c r="ANB48" s="40"/>
      <c r="ANC48" s="40"/>
      <c r="AND48" s="40"/>
      <c r="ANE48" s="40"/>
      <c r="ANF48" s="40"/>
      <c r="ANG48" s="40"/>
      <c r="ANH48" s="40"/>
      <c r="ANI48" s="40"/>
      <c r="ANJ48" s="40"/>
      <c r="ANK48" s="40"/>
      <c r="ANL48" s="40"/>
      <c r="ANM48" s="40"/>
      <c r="ANN48" s="40"/>
      <c r="ANO48" s="40"/>
      <c r="ANP48" s="40"/>
      <c r="ANQ48" s="40"/>
      <c r="ANR48" s="40"/>
      <c r="ANS48" s="40"/>
      <c r="ANT48" s="40"/>
      <c r="ANU48" s="40"/>
      <c r="ANV48" s="40"/>
      <c r="ANW48" s="40"/>
      <c r="ANX48" s="40"/>
      <c r="ANY48" s="40"/>
      <c r="ANZ48" s="40"/>
      <c r="AOA48" s="40"/>
      <c r="AOB48" s="40"/>
      <c r="AOC48" s="40"/>
      <c r="AOD48" s="40"/>
      <c r="AOE48" s="40"/>
      <c r="AOF48" s="40"/>
      <c r="AOG48" s="40"/>
      <c r="AOH48" s="40"/>
      <c r="AOI48" s="40"/>
      <c r="AOJ48" s="40"/>
      <c r="AOK48" s="40"/>
      <c r="AOL48" s="40"/>
      <c r="AOM48" s="40"/>
      <c r="AON48" s="40"/>
      <c r="AOO48" s="40"/>
      <c r="AOP48" s="40"/>
      <c r="AOQ48" s="40"/>
      <c r="AOR48" s="40"/>
      <c r="AOS48" s="40"/>
      <c r="AOT48" s="40"/>
      <c r="AOU48" s="40"/>
      <c r="AOV48" s="40"/>
      <c r="AOW48" s="40"/>
      <c r="AOX48" s="40"/>
      <c r="AOY48" s="40"/>
      <c r="AOZ48" s="40"/>
      <c r="APA48" s="40"/>
      <c r="APB48" s="40"/>
      <c r="APC48" s="40"/>
      <c r="APD48" s="40"/>
      <c r="APE48" s="40"/>
      <c r="APF48" s="40"/>
      <c r="APG48" s="40"/>
      <c r="APH48" s="40"/>
      <c r="API48" s="40"/>
      <c r="APJ48" s="40"/>
      <c r="APK48" s="40"/>
      <c r="APL48" s="40"/>
      <c r="APM48" s="40"/>
      <c r="APN48" s="40"/>
      <c r="APO48" s="40"/>
      <c r="APP48" s="40"/>
      <c r="APQ48" s="40"/>
      <c r="APR48" s="40"/>
      <c r="APS48" s="40"/>
      <c r="APT48" s="40"/>
      <c r="APU48" s="40"/>
      <c r="APV48" s="40"/>
      <c r="APW48" s="40"/>
      <c r="APX48" s="40"/>
      <c r="APY48" s="40"/>
      <c r="APZ48" s="40"/>
      <c r="AQA48" s="40"/>
      <c r="AQB48" s="40"/>
      <c r="AQC48" s="40"/>
      <c r="AQD48" s="40"/>
      <c r="AQE48" s="40"/>
      <c r="AQF48" s="40"/>
      <c r="AQG48" s="40"/>
      <c r="AQH48" s="40"/>
      <c r="AQI48" s="40"/>
      <c r="AQJ48" s="40"/>
      <c r="AQK48" s="40"/>
      <c r="AQL48" s="40"/>
      <c r="AQM48" s="40"/>
      <c r="AQN48" s="40"/>
      <c r="AQO48" s="40"/>
      <c r="AQP48" s="40"/>
      <c r="AQQ48" s="40"/>
      <c r="AQR48" s="40"/>
      <c r="AQS48" s="40"/>
      <c r="AQT48" s="40"/>
      <c r="AQU48" s="40"/>
      <c r="AQV48" s="40"/>
      <c r="AQW48" s="40"/>
      <c r="AQX48" s="40"/>
      <c r="AQY48" s="40"/>
      <c r="AQZ48" s="40"/>
      <c r="ARA48" s="40"/>
      <c r="ARB48" s="40"/>
      <c r="ARC48" s="40"/>
      <c r="ARD48" s="40"/>
      <c r="ARE48" s="40"/>
      <c r="ARF48" s="40"/>
      <c r="ARG48" s="40"/>
      <c r="ARH48" s="40"/>
      <c r="ARI48" s="40"/>
      <c r="ARJ48" s="40"/>
      <c r="ARK48" s="40"/>
      <c r="ARL48" s="40"/>
      <c r="ARM48" s="40"/>
      <c r="ARN48" s="40"/>
      <c r="ARO48" s="40"/>
      <c r="ARP48" s="40"/>
      <c r="ARQ48" s="40"/>
      <c r="ARR48" s="40"/>
      <c r="ARS48" s="40"/>
      <c r="ART48" s="40"/>
      <c r="ARU48" s="40"/>
      <c r="ARV48" s="40"/>
      <c r="ARW48" s="40"/>
      <c r="ARX48" s="40"/>
      <c r="ARY48" s="40"/>
      <c r="ARZ48" s="40"/>
      <c r="ASA48" s="40"/>
      <c r="ASB48" s="40"/>
      <c r="ASC48" s="40"/>
      <c r="ASD48" s="40"/>
      <c r="ASE48" s="40"/>
      <c r="ASF48" s="40"/>
      <c r="ASG48" s="40"/>
      <c r="ASH48" s="40"/>
      <c r="ASI48" s="40"/>
      <c r="ASJ48" s="40"/>
      <c r="ASK48" s="40"/>
      <c r="ASL48" s="40"/>
      <c r="ASM48" s="40"/>
      <c r="ASN48" s="40"/>
      <c r="ASO48" s="40"/>
      <c r="ASP48" s="40"/>
      <c r="ASQ48" s="40"/>
      <c r="ASR48" s="40"/>
      <c r="ASS48" s="40"/>
      <c r="AST48" s="40"/>
      <c r="ASU48" s="40"/>
      <c r="ASV48" s="40"/>
      <c r="ASW48" s="40"/>
      <c r="ASX48" s="40"/>
      <c r="ASY48" s="40"/>
      <c r="ASZ48" s="40"/>
      <c r="ATA48" s="40"/>
      <c r="ATB48" s="40"/>
      <c r="ATC48" s="40"/>
      <c r="ATD48" s="40"/>
      <c r="ATE48" s="40"/>
      <c r="ATF48" s="40"/>
      <c r="ATG48" s="40"/>
      <c r="ATH48" s="40"/>
      <c r="ATI48" s="40"/>
      <c r="ATJ48" s="40"/>
      <c r="ATK48" s="40"/>
      <c r="ATL48" s="40"/>
      <c r="ATM48" s="40"/>
      <c r="ATN48" s="40"/>
      <c r="ATO48" s="40"/>
      <c r="ATP48" s="40"/>
      <c r="ATQ48" s="40"/>
      <c r="ATR48" s="40"/>
      <c r="ATS48" s="40"/>
      <c r="ATT48" s="40"/>
      <c r="ATU48" s="40"/>
      <c r="ATV48" s="40"/>
      <c r="ATW48" s="40"/>
      <c r="ATX48" s="40"/>
      <c r="ATY48" s="40"/>
      <c r="ATZ48" s="40"/>
      <c r="AUA48" s="40"/>
      <c r="AUB48" s="40"/>
      <c r="AUC48" s="40"/>
      <c r="AUD48" s="40"/>
      <c r="AUE48" s="40"/>
      <c r="AUF48" s="40"/>
      <c r="AUG48" s="40"/>
      <c r="AUH48" s="40"/>
      <c r="AUI48" s="40"/>
      <c r="AUJ48" s="40"/>
      <c r="AUK48" s="40"/>
      <c r="AUL48" s="40"/>
      <c r="AUM48" s="40"/>
      <c r="AUN48" s="40"/>
      <c r="AUO48" s="40"/>
      <c r="AUP48" s="40"/>
      <c r="AUQ48" s="40"/>
      <c r="AUR48" s="40"/>
      <c r="AUS48" s="40"/>
      <c r="AUT48" s="40"/>
      <c r="AUU48" s="40"/>
      <c r="AUV48" s="40"/>
      <c r="AUW48" s="40"/>
      <c r="AUX48" s="40"/>
      <c r="AUY48" s="40"/>
      <c r="AUZ48" s="40"/>
      <c r="AVA48" s="40"/>
      <c r="AVB48" s="40"/>
      <c r="AVC48" s="40"/>
      <c r="AVD48" s="40"/>
      <c r="AVE48" s="40"/>
      <c r="AVF48" s="40"/>
      <c r="AVG48" s="40"/>
      <c r="AVH48" s="40"/>
      <c r="AVI48" s="40"/>
      <c r="AVJ48" s="40"/>
      <c r="AVK48" s="40"/>
      <c r="AVL48" s="40"/>
      <c r="AVM48" s="40"/>
      <c r="AVN48" s="40"/>
      <c r="AVO48" s="40"/>
      <c r="AVP48" s="40"/>
      <c r="AVQ48" s="40"/>
      <c r="AVR48" s="40"/>
      <c r="AVS48" s="40"/>
      <c r="AVT48" s="40"/>
      <c r="AVU48" s="40"/>
      <c r="AVV48" s="40"/>
      <c r="AVW48" s="40"/>
      <c r="AVX48" s="40"/>
      <c r="AVY48" s="40"/>
      <c r="AVZ48" s="40"/>
      <c r="AWA48" s="40"/>
      <c r="AWB48" s="40"/>
      <c r="AWC48" s="40"/>
      <c r="AWD48" s="40"/>
      <c r="AWE48" s="40"/>
      <c r="AWF48" s="40"/>
      <c r="AWG48" s="40"/>
      <c r="AWH48" s="40"/>
      <c r="AWI48" s="40"/>
      <c r="AWJ48" s="40"/>
      <c r="AWK48" s="40"/>
      <c r="AWL48" s="40"/>
      <c r="AWM48" s="40"/>
      <c r="AWN48" s="40"/>
      <c r="AWO48" s="40"/>
      <c r="AWP48" s="40"/>
      <c r="AWQ48" s="40"/>
      <c r="AWR48" s="40"/>
      <c r="AWS48" s="40"/>
      <c r="AWT48" s="40"/>
      <c r="AWU48" s="40"/>
      <c r="AWV48" s="40"/>
      <c r="AWW48" s="40"/>
      <c r="AWX48" s="40"/>
      <c r="AWY48" s="40"/>
      <c r="AWZ48" s="40"/>
      <c r="AXA48" s="40"/>
      <c r="AXB48" s="40"/>
      <c r="AXC48" s="40"/>
      <c r="AXD48" s="40"/>
      <c r="AXE48" s="40"/>
      <c r="AXF48" s="40"/>
      <c r="AXG48" s="40"/>
      <c r="AXH48" s="40"/>
      <c r="AXI48" s="40"/>
      <c r="AXJ48" s="40"/>
      <c r="AXK48" s="40"/>
      <c r="AXL48" s="40"/>
      <c r="AXM48" s="40"/>
      <c r="AXN48" s="40"/>
      <c r="AXO48" s="40"/>
      <c r="AXP48" s="40"/>
      <c r="AXQ48" s="40"/>
      <c r="AXR48" s="40"/>
      <c r="AXS48" s="40"/>
      <c r="AXT48" s="40"/>
      <c r="AXU48" s="40"/>
      <c r="AXV48" s="40"/>
      <c r="AXW48" s="40"/>
      <c r="AXX48" s="40"/>
      <c r="AXY48" s="40"/>
      <c r="AXZ48" s="40"/>
      <c r="AYA48" s="40"/>
      <c r="AYB48" s="40"/>
      <c r="AYC48" s="40"/>
      <c r="AYD48" s="40"/>
      <c r="AYE48" s="40"/>
      <c r="AYF48" s="40"/>
      <c r="AYG48" s="40"/>
      <c r="AYH48" s="40"/>
      <c r="AYI48" s="40"/>
      <c r="AYJ48" s="40"/>
      <c r="AYK48" s="40"/>
      <c r="AYL48" s="40"/>
      <c r="AYM48" s="40"/>
      <c r="AYN48" s="40"/>
      <c r="AYO48" s="40"/>
      <c r="AYP48" s="40"/>
      <c r="AYQ48" s="40"/>
      <c r="AYR48" s="40"/>
      <c r="AYS48" s="40"/>
      <c r="AYT48" s="40"/>
      <c r="AYU48" s="40"/>
      <c r="AYV48" s="40"/>
      <c r="AYW48" s="40"/>
      <c r="AYX48" s="40"/>
      <c r="AYY48" s="40"/>
      <c r="AYZ48" s="40"/>
      <c r="AZA48" s="40"/>
      <c r="AZB48" s="40"/>
      <c r="AZC48" s="40"/>
      <c r="AZD48" s="40"/>
      <c r="AZE48" s="40"/>
      <c r="AZF48" s="40"/>
      <c r="AZG48" s="40"/>
      <c r="AZH48" s="40"/>
      <c r="AZI48" s="40"/>
      <c r="AZJ48" s="40"/>
      <c r="AZK48" s="40"/>
      <c r="AZL48" s="40"/>
      <c r="AZM48" s="40"/>
      <c r="AZN48" s="40"/>
      <c r="AZO48" s="40"/>
      <c r="AZP48" s="40"/>
      <c r="AZQ48" s="40"/>
      <c r="AZR48" s="40"/>
      <c r="AZS48" s="40"/>
      <c r="AZT48" s="40"/>
      <c r="AZU48" s="40"/>
      <c r="AZV48" s="40"/>
      <c r="AZW48" s="40"/>
      <c r="AZX48" s="40"/>
      <c r="AZY48" s="40"/>
      <c r="AZZ48" s="40"/>
      <c r="BAA48" s="40"/>
      <c r="BAB48" s="40"/>
      <c r="BAC48" s="40"/>
      <c r="BAD48" s="40"/>
      <c r="BAE48" s="40"/>
      <c r="BAF48" s="40"/>
      <c r="BAG48" s="40"/>
      <c r="BAH48" s="40"/>
      <c r="BAI48" s="40"/>
      <c r="BAJ48" s="40"/>
      <c r="BAK48" s="40"/>
      <c r="BAL48" s="40"/>
      <c r="BAM48" s="40"/>
      <c r="BAN48" s="40"/>
      <c r="BAO48" s="40"/>
      <c r="BAP48" s="40"/>
      <c r="BAQ48" s="40"/>
      <c r="BAR48" s="40"/>
      <c r="BAS48" s="40"/>
      <c r="BAT48" s="40"/>
      <c r="BAU48" s="40"/>
      <c r="BAV48" s="40"/>
      <c r="BAW48" s="40"/>
      <c r="BAX48" s="40"/>
      <c r="BAY48" s="40"/>
      <c r="BAZ48" s="40"/>
      <c r="BBA48" s="40"/>
      <c r="BBB48" s="40"/>
      <c r="BBC48" s="40"/>
      <c r="BBD48" s="40"/>
      <c r="BBE48" s="40"/>
      <c r="BBF48" s="40"/>
      <c r="BBG48" s="40"/>
      <c r="BBH48" s="40"/>
      <c r="BBI48" s="40"/>
      <c r="BBJ48" s="40"/>
      <c r="BBK48" s="40"/>
      <c r="BBL48" s="40"/>
      <c r="BBM48" s="40"/>
      <c r="BBN48" s="40"/>
      <c r="BBO48" s="40"/>
      <c r="BBP48" s="40"/>
      <c r="BBQ48" s="40"/>
      <c r="BBR48" s="40"/>
      <c r="BBS48" s="40"/>
      <c r="BBT48" s="40"/>
      <c r="BBU48" s="40"/>
      <c r="BBV48" s="40"/>
      <c r="BBW48" s="40"/>
      <c r="BBX48" s="40"/>
      <c r="BBY48" s="40"/>
      <c r="BBZ48" s="40"/>
      <c r="BCA48" s="40"/>
      <c r="BCB48" s="40"/>
      <c r="BCC48" s="40"/>
      <c r="BCD48" s="40"/>
      <c r="BCE48" s="40"/>
      <c r="BCF48" s="40"/>
      <c r="BCG48" s="40"/>
      <c r="BCH48" s="40"/>
      <c r="BCI48" s="40"/>
      <c r="BCJ48" s="40"/>
      <c r="BCK48" s="40"/>
      <c r="BCL48" s="40"/>
      <c r="BCM48" s="40"/>
      <c r="BCN48" s="40"/>
      <c r="BCO48" s="40"/>
      <c r="BCP48" s="40"/>
      <c r="BCQ48" s="40"/>
      <c r="BCR48" s="40"/>
      <c r="BCS48" s="40"/>
      <c r="BCT48" s="40"/>
      <c r="BCU48" s="40"/>
      <c r="BCV48" s="40"/>
      <c r="BCW48" s="40"/>
      <c r="BCX48" s="40"/>
      <c r="BCY48" s="40"/>
      <c r="BCZ48" s="40"/>
      <c r="BDA48" s="40"/>
      <c r="BDB48" s="40"/>
      <c r="BDC48" s="40"/>
      <c r="BDD48" s="40"/>
      <c r="BDE48" s="40"/>
      <c r="BDF48" s="40"/>
      <c r="BDG48" s="40"/>
      <c r="BDH48" s="40"/>
      <c r="BDI48" s="40"/>
      <c r="BDJ48" s="40"/>
      <c r="BDK48" s="40"/>
      <c r="BDL48" s="40"/>
      <c r="BDM48" s="40"/>
      <c r="BDN48" s="40"/>
      <c r="BDO48" s="40"/>
      <c r="BDP48" s="40"/>
      <c r="BDQ48" s="40"/>
      <c r="BDR48" s="40"/>
      <c r="BDS48" s="40"/>
      <c r="BDT48" s="40"/>
      <c r="BDU48" s="40"/>
      <c r="BDV48" s="40"/>
      <c r="BDW48" s="40"/>
      <c r="BDX48" s="40"/>
      <c r="BDY48" s="40"/>
      <c r="BDZ48" s="40"/>
      <c r="BEA48" s="40"/>
      <c r="BEB48" s="40"/>
      <c r="BEC48" s="40"/>
      <c r="BED48" s="40"/>
      <c r="BEE48" s="40"/>
      <c r="BEF48" s="40"/>
      <c r="BEG48" s="40"/>
      <c r="BEH48" s="40"/>
      <c r="BEI48" s="40"/>
      <c r="BEJ48" s="40"/>
      <c r="BEK48" s="40"/>
      <c r="BEL48" s="40"/>
      <c r="BEM48" s="40"/>
      <c r="BEN48" s="40"/>
      <c r="BEO48" s="40"/>
      <c r="BEP48" s="40"/>
      <c r="BEQ48" s="40"/>
      <c r="BER48" s="40"/>
      <c r="BES48" s="40"/>
      <c r="BET48" s="40"/>
      <c r="BEU48" s="40"/>
      <c r="BEV48" s="40"/>
      <c r="BEW48" s="40"/>
      <c r="BEX48" s="40"/>
      <c r="BEY48" s="40"/>
      <c r="BEZ48" s="40"/>
      <c r="BFA48" s="40"/>
      <c r="BFB48" s="40"/>
      <c r="BFC48" s="40"/>
      <c r="BFD48" s="40"/>
      <c r="BFE48" s="40"/>
      <c r="BFF48" s="40"/>
      <c r="BFG48" s="40"/>
      <c r="BFH48" s="40"/>
      <c r="BFI48" s="40"/>
      <c r="BFJ48" s="40"/>
      <c r="BFK48" s="40"/>
      <c r="BFL48" s="40"/>
      <c r="BFM48" s="40"/>
      <c r="BFN48" s="40"/>
      <c r="BFO48" s="40"/>
      <c r="BFP48" s="40"/>
      <c r="BFQ48" s="40"/>
      <c r="BFR48" s="40"/>
      <c r="BFS48" s="40"/>
      <c r="BFT48" s="40"/>
      <c r="BFU48" s="40"/>
      <c r="BFV48" s="40"/>
      <c r="BFW48" s="40"/>
      <c r="BFX48" s="40"/>
      <c r="BFY48" s="40"/>
      <c r="BFZ48" s="40"/>
      <c r="BGA48" s="40"/>
      <c r="BGB48" s="40"/>
      <c r="BGC48" s="40"/>
      <c r="BGD48" s="40"/>
      <c r="BGE48" s="40"/>
      <c r="BGF48" s="40"/>
      <c r="BGG48" s="40"/>
      <c r="BGH48" s="40"/>
      <c r="BGI48" s="40"/>
      <c r="BGJ48" s="40"/>
      <c r="BGK48" s="40"/>
      <c r="BGL48" s="40"/>
      <c r="BGM48" s="40"/>
      <c r="BGN48" s="40"/>
      <c r="BGO48" s="40"/>
      <c r="BGP48" s="40"/>
      <c r="BGQ48" s="40"/>
      <c r="BGR48" s="40"/>
      <c r="BGS48" s="40"/>
      <c r="BGT48" s="40"/>
      <c r="BGU48" s="40"/>
      <c r="BGV48" s="40"/>
      <c r="BGW48" s="40"/>
      <c r="BGX48" s="40"/>
      <c r="BGY48" s="40"/>
      <c r="BGZ48" s="40"/>
      <c r="BHA48" s="40"/>
      <c r="BHB48" s="40"/>
      <c r="BHC48" s="40"/>
      <c r="BHD48" s="40"/>
      <c r="BHE48" s="40"/>
      <c r="BHF48" s="40"/>
      <c r="BHG48" s="40"/>
      <c r="BHH48" s="40"/>
      <c r="BHI48" s="40"/>
      <c r="BHJ48" s="40"/>
      <c r="BHK48" s="40"/>
      <c r="BHL48" s="40"/>
      <c r="BHM48" s="40"/>
      <c r="BHN48" s="40"/>
      <c r="BHO48" s="40"/>
      <c r="BHP48" s="40"/>
      <c r="BHQ48" s="40"/>
      <c r="BHR48" s="40"/>
      <c r="BHS48" s="40"/>
      <c r="BHT48" s="40"/>
      <c r="BHU48" s="40"/>
      <c r="BHV48" s="40"/>
      <c r="BHW48" s="40"/>
      <c r="BHX48" s="40"/>
      <c r="BHY48" s="40"/>
      <c r="BHZ48" s="40"/>
      <c r="BIA48" s="40"/>
      <c r="BIB48" s="40"/>
      <c r="BIC48" s="40"/>
      <c r="BID48" s="40"/>
      <c r="BIE48" s="40"/>
      <c r="BIF48" s="40"/>
      <c r="BIG48" s="40"/>
      <c r="BIH48" s="40"/>
      <c r="BII48" s="40"/>
      <c r="BIJ48" s="40"/>
      <c r="BIK48" s="40"/>
      <c r="BIL48" s="40"/>
      <c r="BIM48" s="40"/>
      <c r="BIN48" s="40"/>
      <c r="BIO48" s="40"/>
      <c r="BIP48" s="40"/>
      <c r="BIQ48" s="40"/>
      <c r="BIR48" s="40"/>
      <c r="BIS48" s="40"/>
      <c r="BIT48" s="40"/>
      <c r="BIU48" s="40"/>
      <c r="BIV48" s="40"/>
      <c r="BIW48" s="40"/>
      <c r="BIX48" s="40"/>
      <c r="BIY48" s="40"/>
      <c r="BIZ48" s="40"/>
      <c r="BJA48" s="40"/>
      <c r="BJB48" s="40"/>
      <c r="BJC48" s="40"/>
      <c r="BJD48" s="40"/>
      <c r="BJE48" s="40"/>
      <c r="BJF48" s="40"/>
      <c r="BJG48" s="40"/>
      <c r="BJH48" s="40"/>
      <c r="BJI48" s="40"/>
      <c r="BJJ48" s="40"/>
      <c r="BJK48" s="40"/>
      <c r="BJL48" s="40"/>
      <c r="BJM48" s="40"/>
      <c r="BJN48" s="40"/>
      <c r="BJO48" s="40"/>
      <c r="BJP48" s="40"/>
      <c r="BJQ48" s="40"/>
      <c r="BJR48" s="40"/>
      <c r="BJS48" s="40"/>
      <c r="BJT48" s="40"/>
      <c r="BJU48" s="40"/>
      <c r="BJV48" s="40"/>
      <c r="BJW48" s="40"/>
      <c r="BJX48" s="40"/>
      <c r="BJY48" s="40"/>
      <c r="BJZ48" s="40"/>
      <c r="BKA48" s="40"/>
      <c r="BKB48" s="40"/>
      <c r="BKC48" s="40"/>
      <c r="BKD48" s="40"/>
      <c r="BKE48" s="40"/>
      <c r="BKF48" s="40"/>
      <c r="BKG48" s="40"/>
      <c r="BKH48" s="40"/>
      <c r="BKI48" s="40"/>
      <c r="BKJ48" s="40"/>
      <c r="BKK48" s="40"/>
      <c r="BKL48" s="40"/>
      <c r="BKM48" s="40"/>
      <c r="BKN48" s="40"/>
      <c r="BKO48" s="40"/>
      <c r="BKP48" s="40"/>
      <c r="BKQ48" s="40"/>
      <c r="BKR48" s="40"/>
      <c r="BKS48" s="40"/>
      <c r="BKT48" s="40"/>
      <c r="BKU48" s="40"/>
      <c r="BKV48" s="40"/>
      <c r="BKW48" s="40"/>
      <c r="BKX48" s="40"/>
      <c r="BKY48" s="40"/>
      <c r="BKZ48" s="40"/>
      <c r="BLA48" s="40"/>
      <c r="BLB48" s="40"/>
      <c r="BLC48" s="40"/>
      <c r="BLD48" s="40"/>
      <c r="BLE48" s="40"/>
      <c r="BLF48" s="40"/>
      <c r="BLG48" s="40"/>
      <c r="BLH48" s="40"/>
      <c r="BLI48" s="40"/>
      <c r="BLJ48" s="40"/>
      <c r="BLK48" s="40"/>
      <c r="BLL48" s="40"/>
      <c r="BLM48" s="40"/>
      <c r="BLN48" s="40"/>
      <c r="BLO48" s="40"/>
      <c r="BLP48" s="40"/>
      <c r="BLQ48" s="40"/>
      <c r="BLR48" s="40"/>
      <c r="BLS48" s="40"/>
      <c r="BLT48" s="40"/>
      <c r="BLU48" s="40"/>
      <c r="BLV48" s="40"/>
      <c r="BLW48" s="40"/>
      <c r="BLX48" s="40"/>
      <c r="BLY48" s="40"/>
      <c r="BLZ48" s="40"/>
      <c r="BMA48" s="40"/>
      <c r="BMB48" s="40"/>
      <c r="BMC48" s="40"/>
      <c r="BMD48" s="40"/>
      <c r="BME48" s="40"/>
      <c r="BMF48" s="40"/>
      <c r="BMG48" s="40"/>
      <c r="BMH48" s="40"/>
      <c r="BMI48" s="40"/>
      <c r="BMJ48" s="40"/>
      <c r="BMK48" s="40"/>
      <c r="BML48" s="40"/>
      <c r="BMM48" s="40"/>
      <c r="BMN48" s="40"/>
      <c r="BMO48" s="40"/>
      <c r="BMP48" s="40"/>
      <c r="BMQ48" s="40"/>
      <c r="BMR48" s="40"/>
      <c r="BMS48" s="40"/>
      <c r="BMT48" s="40"/>
      <c r="BMU48" s="40"/>
      <c r="BMV48" s="40"/>
      <c r="BMW48" s="40"/>
      <c r="BMX48" s="40"/>
      <c r="BMY48" s="40"/>
      <c r="BMZ48" s="40"/>
      <c r="BNA48" s="40"/>
      <c r="BNB48" s="40"/>
      <c r="BNC48" s="40"/>
      <c r="BND48" s="40"/>
      <c r="BNE48" s="40"/>
      <c r="BNF48" s="40"/>
      <c r="BNG48" s="40"/>
      <c r="BNH48" s="40"/>
      <c r="BNI48" s="40"/>
      <c r="BNJ48" s="40"/>
      <c r="BNK48" s="40"/>
      <c r="BNL48" s="40"/>
      <c r="BNM48" s="40"/>
      <c r="BNN48" s="40"/>
      <c r="BNO48" s="40"/>
      <c r="BNP48" s="40"/>
      <c r="BNQ48" s="40"/>
      <c r="BNR48" s="40"/>
      <c r="BNS48" s="40"/>
      <c r="BNT48" s="40"/>
      <c r="BNU48" s="40"/>
      <c r="BNV48" s="40"/>
      <c r="BNW48" s="40"/>
      <c r="BNX48" s="40"/>
      <c r="BNY48" s="40"/>
      <c r="BNZ48" s="40"/>
      <c r="BOA48" s="40"/>
      <c r="BOB48" s="40"/>
      <c r="BOC48" s="40"/>
      <c r="BOD48" s="40"/>
      <c r="BOE48" s="40"/>
      <c r="BOF48" s="40"/>
      <c r="BOG48" s="40"/>
      <c r="BOH48" s="40"/>
      <c r="BOI48" s="40"/>
      <c r="BOJ48" s="40"/>
      <c r="BOK48" s="40"/>
      <c r="BOL48" s="40"/>
      <c r="BOM48" s="40"/>
      <c r="BON48" s="40"/>
      <c r="BOO48" s="40"/>
      <c r="BOP48" s="40"/>
      <c r="BOQ48" s="40"/>
      <c r="BOR48" s="40"/>
      <c r="BOS48" s="40"/>
      <c r="BOT48" s="40"/>
      <c r="BOU48" s="40"/>
      <c r="BOV48" s="40"/>
      <c r="BOW48" s="40"/>
      <c r="BOX48" s="40"/>
      <c r="BOY48" s="40"/>
      <c r="BOZ48" s="40"/>
      <c r="BPA48" s="40"/>
      <c r="BPB48" s="40"/>
      <c r="BPC48" s="40"/>
      <c r="BPD48" s="40"/>
      <c r="BPE48" s="40"/>
      <c r="BPF48" s="40"/>
      <c r="BPG48" s="40"/>
      <c r="BPH48" s="40"/>
      <c r="BPI48" s="40"/>
      <c r="BPJ48" s="40"/>
      <c r="BPK48" s="40"/>
      <c r="BPL48" s="40"/>
      <c r="BPM48" s="40"/>
      <c r="BPN48" s="40"/>
      <c r="BPO48" s="40"/>
      <c r="BPP48" s="40"/>
      <c r="BPQ48" s="40"/>
      <c r="BPR48" s="40"/>
      <c r="BPS48" s="40"/>
      <c r="BPT48" s="40"/>
      <c r="BPU48" s="40"/>
      <c r="BPV48" s="40"/>
      <c r="BPW48" s="40"/>
      <c r="BPX48" s="40"/>
      <c r="BPY48" s="40"/>
      <c r="BPZ48" s="40"/>
      <c r="BQA48" s="40"/>
      <c r="BQB48" s="40"/>
      <c r="BQC48" s="40"/>
      <c r="BQD48" s="40"/>
      <c r="BQE48" s="40"/>
      <c r="BQF48" s="40"/>
      <c r="BQG48" s="40"/>
      <c r="BQH48" s="40"/>
      <c r="BQI48" s="40"/>
      <c r="BQJ48" s="40"/>
      <c r="BQK48" s="40"/>
      <c r="BQL48" s="40"/>
      <c r="BQM48" s="40"/>
      <c r="BQN48" s="40"/>
      <c r="BQO48" s="40"/>
      <c r="BQP48" s="40"/>
      <c r="BQQ48" s="40"/>
      <c r="BQR48" s="40"/>
      <c r="BQS48" s="40"/>
      <c r="BQT48" s="40"/>
      <c r="BQU48" s="40"/>
      <c r="BQV48" s="40"/>
      <c r="BQW48" s="40"/>
      <c r="BQX48" s="40"/>
      <c r="BQY48" s="40"/>
      <c r="BQZ48" s="40"/>
      <c r="BRA48" s="40"/>
      <c r="BRB48" s="40"/>
      <c r="BRC48" s="40"/>
      <c r="BRD48" s="40"/>
      <c r="BRE48" s="40"/>
      <c r="BRF48" s="40"/>
      <c r="BRG48" s="40"/>
      <c r="BRH48" s="40"/>
      <c r="BRI48" s="40"/>
      <c r="BRJ48" s="40"/>
      <c r="BRK48" s="40"/>
      <c r="BRL48" s="40"/>
      <c r="BRM48" s="40"/>
      <c r="BRN48" s="40"/>
      <c r="BRO48" s="40"/>
      <c r="BRP48" s="40"/>
      <c r="BRQ48" s="40"/>
      <c r="BRR48" s="40"/>
      <c r="BRS48" s="40"/>
      <c r="BRT48" s="40"/>
      <c r="BRU48" s="40"/>
      <c r="BRV48" s="40"/>
      <c r="BRW48" s="40"/>
      <c r="BRX48" s="40"/>
      <c r="BRY48" s="40"/>
      <c r="BRZ48" s="40"/>
      <c r="BSA48" s="40"/>
      <c r="BSB48" s="40"/>
      <c r="BSC48" s="40"/>
      <c r="BSD48" s="40"/>
      <c r="BSE48" s="40"/>
      <c r="BSF48" s="40"/>
      <c r="BSG48" s="40"/>
      <c r="BSH48" s="40"/>
      <c r="BSI48" s="40"/>
      <c r="BSJ48" s="40"/>
      <c r="BSK48" s="40"/>
      <c r="BSL48" s="40"/>
      <c r="BSM48" s="40"/>
      <c r="BSN48" s="40"/>
      <c r="BSO48" s="40"/>
      <c r="BSP48" s="40"/>
      <c r="BSQ48" s="40"/>
      <c r="BSR48" s="40"/>
      <c r="BSS48" s="40"/>
      <c r="BST48" s="40"/>
      <c r="BSU48" s="40"/>
      <c r="BSV48" s="40"/>
      <c r="BSW48" s="40"/>
      <c r="BSX48" s="40"/>
      <c r="BSY48" s="40"/>
      <c r="BSZ48" s="40"/>
      <c r="BTA48" s="40"/>
      <c r="BTB48" s="40"/>
      <c r="BTC48" s="40"/>
      <c r="BTD48" s="40"/>
      <c r="BTE48" s="40"/>
      <c r="BTF48" s="40"/>
      <c r="BTG48" s="40"/>
      <c r="BTH48" s="40"/>
      <c r="BTI48" s="40"/>
      <c r="BTJ48" s="40"/>
      <c r="BTK48" s="40"/>
      <c r="BTL48" s="40"/>
      <c r="BTM48" s="40"/>
      <c r="BTN48" s="40"/>
      <c r="BTO48" s="40"/>
      <c r="BTP48" s="40"/>
      <c r="BTQ48" s="40"/>
      <c r="BTR48" s="40"/>
      <c r="BTS48" s="40"/>
      <c r="BTT48" s="40"/>
      <c r="BTU48" s="40"/>
      <c r="BTV48" s="40"/>
      <c r="BTW48" s="40"/>
      <c r="BTX48" s="40"/>
      <c r="BTY48" s="40"/>
      <c r="BTZ48" s="40"/>
      <c r="BUA48" s="40"/>
      <c r="BUB48" s="40"/>
      <c r="BUC48" s="40"/>
      <c r="BUD48" s="40"/>
      <c r="BUE48" s="40"/>
      <c r="BUF48" s="40"/>
      <c r="BUG48" s="40"/>
      <c r="BUH48" s="40"/>
      <c r="BUI48" s="40"/>
      <c r="BUJ48" s="40"/>
      <c r="BUK48" s="40"/>
      <c r="BUL48" s="40"/>
      <c r="BUM48" s="40"/>
      <c r="BUN48" s="40"/>
      <c r="BUO48" s="40"/>
      <c r="BUP48" s="40"/>
      <c r="BUQ48" s="40"/>
      <c r="BUR48" s="40"/>
      <c r="BUS48" s="40"/>
      <c r="BUT48" s="40"/>
      <c r="BUU48" s="40"/>
      <c r="BUV48" s="40"/>
      <c r="BUW48" s="40"/>
      <c r="BUX48" s="40"/>
      <c r="BUY48" s="40"/>
      <c r="BUZ48" s="40"/>
      <c r="BVA48" s="40"/>
      <c r="BVB48" s="40"/>
      <c r="BVC48" s="40"/>
      <c r="BVD48" s="40"/>
      <c r="BVE48" s="40"/>
      <c r="BVF48" s="40"/>
      <c r="BVG48" s="40"/>
      <c r="BVH48" s="40"/>
      <c r="BVI48" s="40"/>
      <c r="BVJ48" s="40"/>
      <c r="BVK48" s="40"/>
      <c r="BVL48" s="40"/>
      <c r="BVM48" s="40"/>
      <c r="BVN48" s="40"/>
      <c r="BVO48" s="40"/>
      <c r="BVP48" s="40"/>
      <c r="BVQ48" s="40"/>
      <c r="BVR48" s="40"/>
      <c r="BVS48" s="40"/>
      <c r="BVT48" s="40"/>
      <c r="BVU48" s="40"/>
      <c r="BVV48" s="40"/>
      <c r="BVW48" s="40"/>
      <c r="BVX48" s="40"/>
      <c r="BVY48" s="40"/>
      <c r="BVZ48" s="40"/>
      <c r="BWA48" s="40"/>
      <c r="BWB48" s="40"/>
      <c r="BWC48" s="40"/>
      <c r="BWD48" s="40"/>
      <c r="BWE48" s="40"/>
      <c r="BWF48" s="40"/>
      <c r="BWG48" s="40"/>
      <c r="BWH48" s="40"/>
      <c r="BWI48" s="40"/>
      <c r="BWJ48" s="40"/>
      <c r="BWK48" s="40"/>
      <c r="BWL48" s="40"/>
      <c r="BWM48" s="40"/>
      <c r="BWN48" s="40"/>
      <c r="BWO48" s="40"/>
      <c r="BWP48" s="40"/>
      <c r="BWQ48" s="40"/>
      <c r="BWR48" s="40"/>
      <c r="BWS48" s="40"/>
      <c r="BWT48" s="40"/>
      <c r="BWU48" s="40"/>
      <c r="BWV48" s="40"/>
      <c r="BWW48" s="40"/>
      <c r="BWX48" s="40"/>
      <c r="BWY48" s="40"/>
      <c r="BWZ48" s="40"/>
      <c r="BXA48" s="40"/>
      <c r="BXB48" s="40"/>
      <c r="BXC48" s="40"/>
      <c r="BXD48" s="40"/>
      <c r="BXE48" s="40"/>
      <c r="BXF48" s="40"/>
      <c r="BXG48" s="40"/>
      <c r="BXH48" s="40"/>
      <c r="BXI48" s="40"/>
      <c r="BXJ48" s="40"/>
      <c r="BXK48" s="40"/>
      <c r="BXL48" s="40"/>
      <c r="BXM48" s="40"/>
      <c r="BXN48" s="40"/>
      <c r="BXO48" s="40"/>
      <c r="BXP48" s="40"/>
      <c r="BXQ48" s="40"/>
      <c r="BXR48" s="40"/>
      <c r="BXS48" s="40"/>
      <c r="BXT48" s="40"/>
      <c r="BXU48" s="40"/>
      <c r="BXV48" s="40"/>
      <c r="BXW48" s="40"/>
      <c r="BXX48" s="40"/>
      <c r="BXY48" s="40"/>
      <c r="BXZ48" s="40"/>
      <c r="BYA48" s="40"/>
      <c r="BYB48" s="40"/>
      <c r="BYC48" s="40"/>
      <c r="BYD48" s="40"/>
      <c r="BYE48" s="40"/>
      <c r="BYF48" s="40"/>
      <c r="BYG48" s="40"/>
      <c r="BYH48" s="40"/>
      <c r="BYI48" s="40"/>
      <c r="BYJ48" s="40"/>
      <c r="BYK48" s="40"/>
      <c r="BYL48" s="40"/>
      <c r="BYM48" s="40"/>
      <c r="BYN48" s="40"/>
      <c r="BYO48" s="40"/>
      <c r="BYP48" s="40"/>
      <c r="BYQ48" s="40"/>
      <c r="BYR48" s="40"/>
      <c r="BYS48" s="40"/>
      <c r="BYT48" s="40"/>
      <c r="BYU48" s="40"/>
      <c r="BYV48" s="40"/>
      <c r="BYW48" s="40"/>
      <c r="BYX48" s="40"/>
      <c r="BYY48" s="40"/>
      <c r="BYZ48" s="40"/>
      <c r="BZA48" s="40"/>
      <c r="BZB48" s="40"/>
      <c r="BZC48" s="40"/>
      <c r="BZD48" s="40"/>
      <c r="BZE48" s="40"/>
      <c r="BZF48" s="40"/>
      <c r="BZG48" s="40"/>
      <c r="BZH48" s="40"/>
      <c r="BZI48" s="40"/>
      <c r="BZJ48" s="40"/>
      <c r="BZK48" s="40"/>
      <c r="BZL48" s="40"/>
      <c r="BZM48" s="40"/>
      <c r="BZN48" s="40"/>
      <c r="BZO48" s="40"/>
      <c r="BZP48" s="40"/>
      <c r="BZQ48" s="40"/>
      <c r="BZR48" s="40"/>
      <c r="BZS48" s="40"/>
      <c r="BZT48" s="40"/>
      <c r="BZU48" s="40"/>
      <c r="BZV48" s="40"/>
      <c r="BZW48" s="40"/>
      <c r="BZX48" s="40"/>
      <c r="BZY48" s="40"/>
      <c r="BZZ48" s="40"/>
      <c r="CAA48" s="40"/>
      <c r="CAB48" s="40"/>
      <c r="CAC48" s="40"/>
      <c r="CAD48" s="40"/>
      <c r="CAE48" s="40"/>
      <c r="CAF48" s="40"/>
      <c r="CAG48" s="40"/>
      <c r="CAH48" s="40"/>
      <c r="CAI48" s="40"/>
      <c r="CAJ48" s="40"/>
      <c r="CAK48" s="40"/>
      <c r="CAL48" s="40"/>
      <c r="CAM48" s="40"/>
      <c r="CAN48" s="40"/>
      <c r="CAO48" s="40"/>
      <c r="CAP48" s="40"/>
      <c r="CAQ48" s="40"/>
      <c r="CAR48" s="40"/>
      <c r="CAS48" s="40"/>
      <c r="CAT48" s="40"/>
      <c r="CAU48" s="40"/>
      <c r="CAV48" s="40"/>
      <c r="CAW48" s="40"/>
      <c r="CAX48" s="40"/>
      <c r="CAY48" s="40"/>
      <c r="CAZ48" s="40"/>
      <c r="CBA48" s="40"/>
      <c r="CBB48" s="40"/>
      <c r="CBC48" s="40"/>
      <c r="CBD48" s="40"/>
      <c r="CBE48" s="40"/>
      <c r="CBF48" s="40"/>
      <c r="CBG48" s="40"/>
      <c r="CBH48" s="40"/>
      <c r="CBI48" s="40"/>
      <c r="CBJ48" s="40"/>
      <c r="CBK48" s="40"/>
      <c r="CBL48" s="40"/>
      <c r="CBM48" s="40"/>
      <c r="CBN48" s="40"/>
      <c r="CBO48" s="40"/>
      <c r="CBP48" s="40"/>
      <c r="CBQ48" s="40"/>
      <c r="CBR48" s="40"/>
      <c r="CBS48" s="40"/>
      <c r="CBT48" s="40"/>
      <c r="CBU48" s="40"/>
      <c r="CBV48" s="40"/>
      <c r="CBW48" s="40"/>
      <c r="CBX48" s="40"/>
      <c r="CBY48" s="40"/>
      <c r="CBZ48" s="40"/>
      <c r="CCA48" s="40"/>
      <c r="CCB48" s="40"/>
      <c r="CCC48" s="40"/>
      <c r="CCD48" s="40"/>
      <c r="CCE48" s="40"/>
      <c r="CCF48" s="40"/>
      <c r="CCG48" s="40"/>
      <c r="CCH48" s="40"/>
      <c r="CCI48" s="40"/>
      <c r="CCJ48" s="40"/>
      <c r="CCK48" s="40"/>
      <c r="CCL48" s="40"/>
      <c r="CCM48" s="40"/>
      <c r="CCN48" s="40"/>
      <c r="CCO48" s="40"/>
      <c r="CCP48" s="40"/>
      <c r="CCQ48" s="40"/>
      <c r="CCR48" s="40"/>
      <c r="CCS48" s="40"/>
      <c r="CCT48" s="40"/>
      <c r="CCU48" s="40"/>
      <c r="CCV48" s="40"/>
      <c r="CCW48" s="40"/>
      <c r="CCX48" s="40"/>
      <c r="CCY48" s="40"/>
      <c r="CCZ48" s="40"/>
      <c r="CDA48" s="40"/>
      <c r="CDB48" s="40"/>
      <c r="CDC48" s="40"/>
      <c r="CDD48" s="40"/>
      <c r="CDE48" s="40"/>
      <c r="CDF48" s="40"/>
      <c r="CDG48" s="40"/>
      <c r="CDH48" s="40"/>
      <c r="CDI48" s="40"/>
      <c r="CDJ48" s="40"/>
      <c r="CDK48" s="40"/>
      <c r="CDL48" s="40"/>
      <c r="CDM48" s="40"/>
      <c r="CDN48" s="40"/>
      <c r="CDO48" s="40"/>
      <c r="CDP48" s="40"/>
      <c r="CDQ48" s="40"/>
      <c r="CDR48" s="40"/>
      <c r="CDS48" s="40"/>
      <c r="CDT48" s="40"/>
      <c r="CDU48" s="40"/>
      <c r="CDV48" s="40"/>
      <c r="CDW48" s="40"/>
      <c r="CDX48" s="40"/>
      <c r="CDY48" s="40"/>
      <c r="CDZ48" s="40"/>
      <c r="CEA48" s="40"/>
      <c r="CEB48" s="40"/>
      <c r="CEC48" s="40"/>
      <c r="CED48" s="40"/>
      <c r="CEE48" s="40"/>
      <c r="CEF48" s="40"/>
      <c r="CEG48" s="40"/>
      <c r="CEH48" s="40"/>
      <c r="CEI48" s="40"/>
      <c r="CEJ48" s="40"/>
      <c r="CEK48" s="40"/>
      <c r="CEL48" s="40"/>
      <c r="CEM48" s="40"/>
      <c r="CEN48" s="40"/>
      <c r="CEO48" s="40"/>
      <c r="CEP48" s="40"/>
      <c r="CEQ48" s="40"/>
      <c r="CER48" s="40"/>
      <c r="CES48" s="40"/>
    </row>
    <row r="49" spans="1:2177" s="24" customFormat="1" ht="15" customHeight="1" x14ac:dyDescent="0.25">
      <c r="B49" s="25"/>
      <c r="C49" s="25"/>
      <c r="D49" s="25"/>
      <c r="E49" s="25"/>
      <c r="F49" s="26" t="s">
        <v>24</v>
      </c>
      <c r="G49" s="17">
        <f>G44</f>
        <v>0</v>
      </c>
      <c r="H49" s="42">
        <f>G43</f>
        <v>0</v>
      </c>
      <c r="I49" s="17">
        <f>G49+H49</f>
        <v>0</v>
      </c>
      <c r="J49" s="23" t="str">
        <f>IF(I49&lt;=DATEVALUE("31/3/2023"),"√","NO")</f>
        <v>√</v>
      </c>
      <c r="K49" s="41"/>
      <c r="L49"/>
      <c r="M49"/>
      <c r="N49"/>
      <c r="O49"/>
      <c r="P49"/>
      <c r="Q49"/>
      <c r="R49" s="61"/>
      <c r="S49" s="6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  <c r="IW49" s="41"/>
      <c r="IX49" s="41"/>
      <c r="IY49" s="41"/>
      <c r="IZ49" s="41"/>
      <c r="JA49" s="41"/>
      <c r="JB49" s="41"/>
      <c r="JC49" s="41"/>
      <c r="JD49" s="41"/>
      <c r="JE49" s="41"/>
      <c r="JF49" s="41"/>
      <c r="JG49" s="41"/>
      <c r="JH49" s="41"/>
      <c r="JI49" s="41"/>
      <c r="JJ49" s="41"/>
      <c r="JK49" s="41"/>
      <c r="JL49" s="41"/>
      <c r="JM49" s="41"/>
      <c r="JN49" s="41"/>
      <c r="JO49" s="41"/>
      <c r="JP49" s="41"/>
      <c r="JQ49" s="41"/>
      <c r="JR49" s="41"/>
      <c r="JS49" s="41"/>
      <c r="JT49" s="41"/>
      <c r="JU49" s="41"/>
      <c r="JV49" s="41"/>
      <c r="JW49" s="41"/>
      <c r="JX49" s="41"/>
      <c r="JY49" s="41"/>
      <c r="JZ49" s="41"/>
      <c r="KA49" s="41"/>
      <c r="KB49" s="41"/>
      <c r="KC49" s="41"/>
      <c r="KD49" s="41"/>
      <c r="KE49" s="41"/>
      <c r="KF49" s="41"/>
      <c r="KG49" s="41"/>
      <c r="KH49" s="41"/>
      <c r="KI49" s="41"/>
      <c r="KJ49" s="41"/>
      <c r="KK49" s="41"/>
      <c r="KL49" s="41"/>
      <c r="KM49" s="41"/>
      <c r="KN49" s="41"/>
      <c r="KO49" s="41"/>
      <c r="KP49" s="41"/>
      <c r="KQ49" s="41"/>
      <c r="KR49" s="41"/>
      <c r="KS49" s="41"/>
      <c r="KT49" s="41"/>
      <c r="KU49" s="41"/>
      <c r="KV49" s="41"/>
      <c r="KW49" s="41"/>
      <c r="KX49" s="41"/>
      <c r="KY49" s="41"/>
      <c r="KZ49" s="41"/>
      <c r="LA49" s="41"/>
      <c r="LB49" s="41"/>
      <c r="LC49" s="41"/>
      <c r="LD49" s="41"/>
      <c r="LE49" s="41"/>
      <c r="LF49" s="41"/>
      <c r="LG49" s="41"/>
      <c r="LH49" s="41"/>
      <c r="LI49" s="41"/>
      <c r="LJ49" s="41"/>
      <c r="LK49" s="41"/>
      <c r="LL49" s="41"/>
      <c r="LM49" s="41"/>
      <c r="LN49" s="41"/>
      <c r="LO49" s="41"/>
      <c r="LP49" s="41"/>
      <c r="LQ49" s="41"/>
      <c r="LR49" s="41"/>
      <c r="LS49" s="41"/>
      <c r="LT49" s="41"/>
      <c r="LU49" s="41"/>
      <c r="LV49" s="41"/>
      <c r="LW49" s="41"/>
      <c r="LX49" s="41"/>
      <c r="LY49" s="41"/>
      <c r="LZ49" s="41"/>
      <c r="MA49" s="41"/>
      <c r="MB49" s="41"/>
      <c r="MC49" s="41"/>
      <c r="MD49" s="41"/>
      <c r="ME49" s="41"/>
      <c r="MF49" s="41"/>
      <c r="MG49" s="41"/>
      <c r="MH49" s="41"/>
      <c r="MI49" s="41"/>
      <c r="MJ49" s="41"/>
      <c r="MK49" s="41"/>
      <c r="ML49" s="41"/>
      <c r="MM49" s="41"/>
      <c r="MN49" s="41"/>
      <c r="MO49" s="41"/>
      <c r="MP49" s="41"/>
      <c r="MQ49" s="41"/>
      <c r="MR49" s="41"/>
      <c r="MS49" s="41"/>
      <c r="MT49" s="41"/>
      <c r="MU49" s="41"/>
      <c r="MV49" s="41"/>
      <c r="MW49" s="41"/>
      <c r="MX49" s="41"/>
      <c r="MY49" s="41"/>
      <c r="MZ49" s="41"/>
      <c r="NA49" s="41"/>
      <c r="NB49" s="41"/>
      <c r="NC49" s="41"/>
      <c r="ND49" s="41"/>
      <c r="NE49" s="41"/>
      <c r="NF49" s="41"/>
      <c r="NG49" s="41"/>
      <c r="NH49" s="41"/>
      <c r="NI49" s="41"/>
      <c r="NJ49" s="41"/>
      <c r="NK49" s="41"/>
      <c r="NL49" s="41"/>
      <c r="NM49" s="41"/>
      <c r="NN49" s="41"/>
      <c r="NO49" s="41"/>
      <c r="NP49" s="41"/>
      <c r="NQ49" s="41"/>
      <c r="NR49" s="41"/>
      <c r="NS49" s="41"/>
      <c r="NT49" s="41"/>
      <c r="NU49" s="41"/>
      <c r="NV49" s="41"/>
      <c r="NW49" s="41"/>
      <c r="NX49" s="41"/>
      <c r="NY49" s="41"/>
      <c r="NZ49" s="41"/>
      <c r="OA49" s="41"/>
      <c r="OB49" s="41"/>
      <c r="OC49" s="41"/>
      <c r="OD49" s="41"/>
      <c r="OE49" s="41"/>
      <c r="OF49" s="41"/>
      <c r="OG49" s="41"/>
      <c r="OH49" s="41"/>
      <c r="OI49" s="41"/>
      <c r="OJ49" s="41"/>
      <c r="OK49" s="41"/>
      <c r="OL49" s="41"/>
      <c r="OM49" s="41"/>
      <c r="ON49" s="41"/>
      <c r="OO49" s="41"/>
      <c r="OP49" s="41"/>
      <c r="OQ49" s="41"/>
      <c r="OR49" s="41"/>
      <c r="OS49" s="41"/>
      <c r="OT49" s="41"/>
      <c r="OU49" s="41"/>
      <c r="OV49" s="41"/>
      <c r="OW49" s="41"/>
      <c r="OX49" s="41"/>
      <c r="OY49" s="41"/>
      <c r="OZ49" s="41"/>
      <c r="PA49" s="41"/>
      <c r="PB49" s="41"/>
      <c r="PC49" s="41"/>
      <c r="PD49" s="41"/>
      <c r="PE49" s="41"/>
      <c r="PF49" s="41"/>
      <c r="PG49" s="41"/>
      <c r="PH49" s="41"/>
      <c r="PI49" s="41"/>
      <c r="PJ49" s="41"/>
      <c r="PK49" s="41"/>
      <c r="PL49" s="41"/>
      <c r="PM49" s="41"/>
      <c r="PN49" s="41"/>
      <c r="PO49" s="41"/>
      <c r="PP49" s="41"/>
      <c r="PQ49" s="41"/>
      <c r="PR49" s="41"/>
      <c r="PS49" s="41"/>
      <c r="PT49" s="41"/>
      <c r="PU49" s="41"/>
      <c r="PV49" s="41"/>
      <c r="PW49" s="41"/>
      <c r="PX49" s="41"/>
      <c r="PY49" s="41"/>
      <c r="PZ49" s="41"/>
      <c r="QA49" s="41"/>
      <c r="QB49" s="41"/>
      <c r="QC49" s="41"/>
      <c r="QD49" s="41"/>
      <c r="QE49" s="41"/>
      <c r="QF49" s="41"/>
      <c r="QG49" s="41"/>
      <c r="QH49" s="41"/>
      <c r="QI49" s="41"/>
      <c r="QJ49" s="41"/>
      <c r="QK49" s="41"/>
      <c r="QL49" s="41"/>
      <c r="QM49" s="41"/>
      <c r="QN49" s="41"/>
      <c r="QO49" s="41"/>
      <c r="QP49" s="41"/>
      <c r="QQ49" s="41"/>
      <c r="QR49" s="41"/>
      <c r="QS49" s="41"/>
      <c r="QT49" s="41"/>
      <c r="QU49" s="41"/>
      <c r="QV49" s="41"/>
      <c r="QW49" s="41"/>
      <c r="QX49" s="41"/>
      <c r="QY49" s="41"/>
      <c r="QZ49" s="41"/>
      <c r="RA49" s="41"/>
      <c r="RB49" s="41"/>
      <c r="RC49" s="41"/>
      <c r="RD49" s="41"/>
      <c r="RE49" s="41"/>
      <c r="RF49" s="41"/>
      <c r="RG49" s="41"/>
      <c r="RH49" s="41"/>
      <c r="RI49" s="41"/>
      <c r="RJ49" s="41"/>
      <c r="RK49" s="41"/>
      <c r="RL49" s="41"/>
      <c r="RM49" s="41"/>
      <c r="RN49" s="41"/>
      <c r="RO49" s="41"/>
      <c r="RP49" s="41"/>
      <c r="RQ49" s="41"/>
      <c r="RR49" s="41"/>
      <c r="RS49" s="41"/>
      <c r="RT49" s="41"/>
      <c r="RU49" s="41"/>
      <c r="RV49" s="41"/>
      <c r="RW49" s="41"/>
      <c r="RX49" s="41"/>
      <c r="RY49" s="41"/>
      <c r="RZ49" s="41"/>
      <c r="SA49" s="41"/>
      <c r="SB49" s="41"/>
      <c r="SC49" s="41"/>
      <c r="SD49" s="41"/>
      <c r="SE49" s="41"/>
      <c r="SF49" s="41"/>
      <c r="SG49" s="41"/>
      <c r="SH49" s="41"/>
      <c r="SI49" s="41"/>
      <c r="SJ49" s="41"/>
      <c r="SK49" s="41"/>
      <c r="SL49" s="41"/>
      <c r="SM49" s="41"/>
      <c r="SN49" s="41"/>
      <c r="SO49" s="41"/>
      <c r="SP49" s="41"/>
      <c r="SQ49" s="41"/>
      <c r="SR49" s="41"/>
      <c r="SS49" s="41"/>
      <c r="ST49" s="41"/>
      <c r="SU49" s="41"/>
      <c r="SV49" s="41"/>
      <c r="SW49" s="41"/>
      <c r="SX49" s="41"/>
      <c r="SY49" s="41"/>
      <c r="SZ49" s="41"/>
      <c r="TA49" s="41"/>
      <c r="TB49" s="41"/>
      <c r="TC49" s="41"/>
      <c r="TD49" s="41"/>
      <c r="TE49" s="41"/>
      <c r="TF49" s="41"/>
      <c r="TG49" s="41"/>
      <c r="TH49" s="41"/>
      <c r="TI49" s="41"/>
      <c r="TJ49" s="41"/>
      <c r="TK49" s="41"/>
      <c r="TL49" s="41"/>
      <c r="TM49" s="41"/>
      <c r="TN49" s="41"/>
      <c r="TO49" s="41"/>
      <c r="TP49" s="41"/>
      <c r="TQ49" s="41"/>
      <c r="TR49" s="41"/>
      <c r="TS49" s="41"/>
      <c r="TT49" s="41"/>
      <c r="TU49" s="41"/>
      <c r="TV49" s="41"/>
      <c r="TW49" s="41"/>
      <c r="TX49" s="41"/>
      <c r="TY49" s="41"/>
      <c r="TZ49" s="41"/>
      <c r="UA49" s="41"/>
      <c r="UB49" s="41"/>
      <c r="UC49" s="41"/>
      <c r="UD49" s="41"/>
      <c r="UE49" s="41"/>
      <c r="UF49" s="41"/>
      <c r="UG49" s="41"/>
      <c r="UH49" s="41"/>
      <c r="UI49" s="41"/>
      <c r="UJ49" s="41"/>
      <c r="UK49" s="41"/>
      <c r="UL49" s="41"/>
      <c r="UM49" s="41"/>
      <c r="UN49" s="41"/>
      <c r="UO49" s="41"/>
      <c r="UP49" s="41"/>
      <c r="UQ49" s="41"/>
      <c r="UR49" s="41"/>
      <c r="US49" s="41"/>
      <c r="UT49" s="41"/>
      <c r="UU49" s="41"/>
      <c r="UV49" s="41"/>
      <c r="UW49" s="41"/>
      <c r="UX49" s="41"/>
      <c r="UY49" s="41"/>
      <c r="UZ49" s="41"/>
      <c r="VA49" s="41"/>
      <c r="VB49" s="41"/>
      <c r="VC49" s="41"/>
      <c r="VD49" s="41"/>
      <c r="VE49" s="41"/>
      <c r="VF49" s="41"/>
      <c r="VG49" s="41"/>
      <c r="VH49" s="41"/>
      <c r="VI49" s="41"/>
      <c r="VJ49" s="41"/>
      <c r="VK49" s="41"/>
      <c r="VL49" s="41"/>
      <c r="VM49" s="41"/>
      <c r="VN49" s="41"/>
      <c r="VO49" s="41"/>
      <c r="VP49" s="41"/>
      <c r="VQ49" s="41"/>
      <c r="VR49" s="41"/>
      <c r="VS49" s="41"/>
      <c r="VT49" s="41"/>
      <c r="VU49" s="41"/>
      <c r="VV49" s="41"/>
      <c r="VW49" s="41"/>
      <c r="VX49" s="41"/>
      <c r="VY49" s="41"/>
      <c r="VZ49" s="41"/>
      <c r="WA49" s="41"/>
      <c r="WB49" s="41"/>
      <c r="WC49" s="41"/>
      <c r="WD49" s="41"/>
      <c r="WE49" s="41"/>
      <c r="WF49" s="41"/>
      <c r="WG49" s="41"/>
      <c r="WH49" s="41"/>
      <c r="WI49" s="41"/>
      <c r="WJ49" s="41"/>
      <c r="WK49" s="41"/>
      <c r="WL49" s="41"/>
      <c r="WM49" s="41"/>
      <c r="WN49" s="41"/>
      <c r="WO49" s="41"/>
      <c r="WP49" s="41"/>
      <c r="WQ49" s="41"/>
      <c r="WR49" s="41"/>
      <c r="WS49" s="41"/>
      <c r="WT49" s="41"/>
      <c r="WU49" s="41"/>
      <c r="WV49" s="41"/>
      <c r="WW49" s="41"/>
      <c r="WX49" s="41"/>
      <c r="WY49" s="41"/>
      <c r="WZ49" s="41"/>
      <c r="XA49" s="41"/>
      <c r="XB49" s="41"/>
      <c r="XC49" s="41"/>
      <c r="XD49" s="41"/>
      <c r="XE49" s="41"/>
      <c r="XF49" s="41"/>
      <c r="XG49" s="41"/>
      <c r="XH49" s="41"/>
      <c r="XI49" s="41"/>
      <c r="XJ49" s="41"/>
      <c r="XK49" s="41"/>
      <c r="XL49" s="41"/>
      <c r="XM49" s="41"/>
      <c r="XN49" s="41"/>
      <c r="XO49" s="41"/>
      <c r="XP49" s="41"/>
      <c r="XQ49" s="41"/>
      <c r="XR49" s="41"/>
      <c r="XS49" s="41"/>
      <c r="XT49" s="41"/>
      <c r="XU49" s="41"/>
      <c r="XV49" s="41"/>
      <c r="XW49" s="41"/>
      <c r="XX49" s="41"/>
      <c r="XY49" s="41"/>
      <c r="XZ49" s="41"/>
      <c r="YA49" s="41"/>
      <c r="YB49" s="41"/>
      <c r="YC49" s="41"/>
      <c r="YD49" s="41"/>
      <c r="YE49" s="41"/>
      <c r="YF49" s="41"/>
      <c r="YG49" s="41"/>
      <c r="YH49" s="41"/>
      <c r="YI49" s="41"/>
      <c r="YJ49" s="41"/>
      <c r="YK49" s="41"/>
      <c r="YL49" s="41"/>
      <c r="YM49" s="41"/>
      <c r="YN49" s="41"/>
      <c r="YO49" s="41"/>
      <c r="YP49" s="41"/>
      <c r="YQ49" s="41"/>
      <c r="YR49" s="41"/>
      <c r="YS49" s="41"/>
      <c r="YT49" s="41"/>
      <c r="YU49" s="41"/>
      <c r="YV49" s="41"/>
      <c r="YW49" s="41"/>
      <c r="YX49" s="41"/>
      <c r="YY49" s="41"/>
      <c r="YZ49" s="41"/>
      <c r="ZA49" s="41"/>
      <c r="ZB49" s="41"/>
      <c r="ZC49" s="41"/>
      <c r="ZD49" s="41"/>
      <c r="ZE49" s="41"/>
      <c r="ZF49" s="41"/>
      <c r="ZG49" s="41"/>
      <c r="ZH49" s="41"/>
      <c r="ZI49" s="41"/>
      <c r="ZJ49" s="41"/>
      <c r="ZK49" s="41"/>
      <c r="ZL49" s="41"/>
      <c r="ZM49" s="41"/>
      <c r="ZN49" s="41"/>
      <c r="ZO49" s="41"/>
      <c r="ZP49" s="41"/>
      <c r="ZQ49" s="41"/>
      <c r="ZR49" s="41"/>
      <c r="ZS49" s="41"/>
      <c r="ZT49" s="41"/>
      <c r="ZU49" s="41"/>
      <c r="ZV49" s="41"/>
      <c r="ZW49" s="41"/>
      <c r="ZX49" s="41"/>
      <c r="ZY49" s="41"/>
      <c r="ZZ49" s="41"/>
      <c r="AAA49" s="41"/>
      <c r="AAB49" s="41"/>
      <c r="AAC49" s="41"/>
      <c r="AAD49" s="41"/>
      <c r="AAE49" s="41"/>
      <c r="AAF49" s="41"/>
      <c r="AAG49" s="41"/>
      <c r="AAH49" s="41"/>
      <c r="AAI49" s="41"/>
      <c r="AAJ49" s="41"/>
      <c r="AAK49" s="41"/>
      <c r="AAL49" s="41"/>
      <c r="AAM49" s="41"/>
      <c r="AAN49" s="41"/>
      <c r="AAO49" s="41"/>
      <c r="AAP49" s="41"/>
      <c r="AAQ49" s="41"/>
      <c r="AAR49" s="41"/>
      <c r="AAS49" s="41"/>
      <c r="AAT49" s="41"/>
      <c r="AAU49" s="41"/>
      <c r="AAV49" s="41"/>
      <c r="AAW49" s="41"/>
      <c r="AAX49" s="41"/>
      <c r="AAY49" s="41"/>
      <c r="AAZ49" s="41"/>
      <c r="ABA49" s="41"/>
      <c r="ABB49" s="41"/>
      <c r="ABC49" s="41"/>
      <c r="ABD49" s="41"/>
      <c r="ABE49" s="41"/>
      <c r="ABF49" s="41"/>
      <c r="ABG49" s="41"/>
      <c r="ABH49" s="41"/>
      <c r="ABI49" s="41"/>
      <c r="ABJ49" s="41"/>
      <c r="ABK49" s="41"/>
      <c r="ABL49" s="41"/>
      <c r="ABM49" s="41"/>
      <c r="ABN49" s="41"/>
      <c r="ABO49" s="41"/>
      <c r="ABP49" s="41"/>
      <c r="ABQ49" s="41"/>
      <c r="ABR49" s="41"/>
      <c r="ABS49" s="41"/>
      <c r="ABT49" s="41"/>
      <c r="ABU49" s="41"/>
      <c r="ABV49" s="41"/>
      <c r="ABW49" s="41"/>
      <c r="ABX49" s="41"/>
      <c r="ABY49" s="41"/>
      <c r="ABZ49" s="41"/>
      <c r="ACA49" s="41"/>
      <c r="ACB49" s="41"/>
      <c r="ACC49" s="41"/>
      <c r="ACD49" s="41"/>
      <c r="ACE49" s="41"/>
      <c r="ACF49" s="41"/>
      <c r="ACG49" s="41"/>
      <c r="ACH49" s="41"/>
      <c r="ACI49" s="41"/>
      <c r="ACJ49" s="41"/>
      <c r="ACK49" s="41"/>
      <c r="ACL49" s="41"/>
      <c r="ACM49" s="41"/>
      <c r="ACN49" s="41"/>
      <c r="ACO49" s="41"/>
      <c r="ACP49" s="41"/>
      <c r="ACQ49" s="41"/>
      <c r="ACR49" s="41"/>
      <c r="ACS49" s="41"/>
      <c r="ACT49" s="41"/>
      <c r="ACU49" s="41"/>
      <c r="ACV49" s="41"/>
      <c r="ACW49" s="41"/>
      <c r="ACX49" s="41"/>
      <c r="ACY49" s="41"/>
      <c r="ACZ49" s="41"/>
      <c r="ADA49" s="41"/>
      <c r="ADB49" s="41"/>
      <c r="ADC49" s="41"/>
      <c r="ADD49" s="41"/>
      <c r="ADE49" s="41"/>
      <c r="ADF49" s="41"/>
      <c r="ADG49" s="41"/>
      <c r="ADH49" s="41"/>
      <c r="ADI49" s="41"/>
      <c r="ADJ49" s="41"/>
      <c r="ADK49" s="41"/>
      <c r="ADL49" s="41"/>
      <c r="ADM49" s="41"/>
      <c r="ADN49" s="41"/>
      <c r="ADO49" s="41"/>
      <c r="ADP49" s="41"/>
      <c r="ADQ49" s="41"/>
      <c r="ADR49" s="41"/>
      <c r="ADS49" s="41"/>
      <c r="ADT49" s="41"/>
      <c r="ADU49" s="41"/>
      <c r="ADV49" s="41"/>
      <c r="ADW49" s="41"/>
      <c r="ADX49" s="41"/>
      <c r="ADY49" s="41"/>
      <c r="ADZ49" s="41"/>
      <c r="AEA49" s="41"/>
      <c r="AEB49" s="41"/>
      <c r="AEC49" s="41"/>
      <c r="AED49" s="41"/>
      <c r="AEE49" s="41"/>
      <c r="AEF49" s="41"/>
      <c r="AEG49" s="41"/>
      <c r="AEH49" s="41"/>
      <c r="AEI49" s="41"/>
      <c r="AEJ49" s="41"/>
      <c r="AEK49" s="41"/>
      <c r="AEL49" s="41"/>
      <c r="AEM49" s="41"/>
      <c r="AEN49" s="41"/>
      <c r="AEO49" s="41"/>
      <c r="AEP49" s="41"/>
      <c r="AEQ49" s="41"/>
      <c r="AER49" s="41"/>
      <c r="AES49" s="41"/>
      <c r="AET49" s="41"/>
      <c r="AEU49" s="41"/>
      <c r="AEV49" s="41"/>
      <c r="AEW49" s="41"/>
      <c r="AEX49" s="41"/>
      <c r="AEY49" s="41"/>
      <c r="AEZ49" s="41"/>
      <c r="AFA49" s="41"/>
      <c r="AFB49" s="41"/>
      <c r="AFC49" s="41"/>
      <c r="AFD49" s="41"/>
      <c r="AFE49" s="41"/>
      <c r="AFF49" s="41"/>
      <c r="AFG49" s="41"/>
      <c r="AFH49" s="41"/>
      <c r="AFI49" s="41"/>
      <c r="AFJ49" s="41"/>
      <c r="AFK49" s="41"/>
      <c r="AFL49" s="41"/>
      <c r="AFM49" s="41"/>
      <c r="AFN49" s="41"/>
      <c r="AFO49" s="41"/>
      <c r="AFP49" s="41"/>
      <c r="AFQ49" s="41"/>
      <c r="AFR49" s="41"/>
      <c r="AFS49" s="41"/>
      <c r="AFT49" s="41"/>
      <c r="AFU49" s="41"/>
      <c r="AFV49" s="41"/>
      <c r="AFW49" s="41"/>
      <c r="AFX49" s="41"/>
      <c r="AFY49" s="41"/>
      <c r="AFZ49" s="41"/>
      <c r="AGA49" s="41"/>
      <c r="AGB49" s="41"/>
      <c r="AGC49" s="41"/>
      <c r="AGD49" s="41"/>
      <c r="AGE49" s="41"/>
      <c r="AGF49" s="41"/>
      <c r="AGG49" s="41"/>
      <c r="AGH49" s="41"/>
      <c r="AGI49" s="41"/>
      <c r="AGJ49" s="41"/>
      <c r="AGK49" s="41"/>
      <c r="AGL49" s="41"/>
      <c r="AGM49" s="41"/>
      <c r="AGN49" s="41"/>
      <c r="AGO49" s="41"/>
      <c r="AGP49" s="41"/>
      <c r="AGQ49" s="41"/>
      <c r="AGR49" s="41"/>
      <c r="AGS49" s="41"/>
      <c r="AGT49" s="41"/>
      <c r="AGU49" s="41"/>
      <c r="AGV49" s="41"/>
      <c r="AGW49" s="41"/>
      <c r="AGX49" s="41"/>
      <c r="AGY49" s="41"/>
      <c r="AGZ49" s="41"/>
      <c r="AHA49" s="41"/>
      <c r="AHB49" s="41"/>
      <c r="AHC49" s="41"/>
      <c r="AHD49" s="41"/>
      <c r="AHE49" s="41"/>
      <c r="AHF49" s="41"/>
      <c r="AHG49" s="41"/>
      <c r="AHH49" s="41"/>
      <c r="AHI49" s="41"/>
      <c r="AHJ49" s="41"/>
      <c r="AHK49" s="41"/>
      <c r="AHL49" s="41"/>
      <c r="AHM49" s="41"/>
      <c r="AHN49" s="41"/>
      <c r="AHO49" s="41"/>
      <c r="AHP49" s="41"/>
      <c r="AHQ49" s="41"/>
      <c r="AHR49" s="41"/>
      <c r="AHS49" s="41"/>
      <c r="AHT49" s="41"/>
      <c r="AHU49" s="41"/>
      <c r="AHV49" s="41"/>
      <c r="AHW49" s="41"/>
      <c r="AHX49" s="41"/>
      <c r="AHY49" s="41"/>
      <c r="AHZ49" s="41"/>
      <c r="AIA49" s="41"/>
      <c r="AIB49" s="41"/>
      <c r="AIC49" s="41"/>
      <c r="AID49" s="41"/>
      <c r="AIE49" s="41"/>
      <c r="AIF49" s="41"/>
      <c r="AIG49" s="41"/>
      <c r="AIH49" s="41"/>
      <c r="AII49" s="41"/>
      <c r="AIJ49" s="41"/>
      <c r="AIK49" s="41"/>
      <c r="AIL49" s="41"/>
      <c r="AIM49" s="41"/>
      <c r="AIN49" s="41"/>
      <c r="AIO49" s="41"/>
      <c r="AIP49" s="41"/>
      <c r="AIQ49" s="41"/>
      <c r="AIR49" s="41"/>
      <c r="AIS49" s="41"/>
      <c r="AIT49" s="41"/>
      <c r="AIU49" s="41"/>
      <c r="AIV49" s="41"/>
      <c r="AIW49" s="41"/>
      <c r="AIX49" s="41"/>
      <c r="AIY49" s="41"/>
      <c r="AIZ49" s="41"/>
      <c r="AJA49" s="41"/>
      <c r="AJB49" s="41"/>
      <c r="AJC49" s="41"/>
      <c r="AJD49" s="41"/>
      <c r="AJE49" s="41"/>
      <c r="AJF49" s="41"/>
      <c r="AJG49" s="41"/>
      <c r="AJH49" s="41"/>
      <c r="AJI49" s="41"/>
      <c r="AJJ49" s="41"/>
      <c r="AJK49" s="41"/>
      <c r="AJL49" s="41"/>
      <c r="AJM49" s="41"/>
      <c r="AJN49" s="41"/>
      <c r="AJO49" s="41"/>
      <c r="AJP49" s="41"/>
      <c r="AJQ49" s="41"/>
      <c r="AJR49" s="41"/>
      <c r="AJS49" s="41"/>
      <c r="AJT49" s="41"/>
      <c r="AJU49" s="41"/>
      <c r="AJV49" s="41"/>
      <c r="AJW49" s="41"/>
      <c r="AJX49" s="41"/>
      <c r="AJY49" s="41"/>
      <c r="AJZ49" s="41"/>
      <c r="AKA49" s="41"/>
      <c r="AKB49" s="41"/>
      <c r="AKC49" s="41"/>
      <c r="AKD49" s="41"/>
      <c r="AKE49" s="41"/>
      <c r="AKF49" s="41"/>
      <c r="AKG49" s="41"/>
      <c r="AKH49" s="41"/>
      <c r="AKI49" s="41"/>
      <c r="AKJ49" s="41"/>
      <c r="AKK49" s="41"/>
      <c r="AKL49" s="41"/>
      <c r="AKM49" s="41"/>
      <c r="AKN49" s="41"/>
      <c r="AKO49" s="41"/>
      <c r="AKP49" s="41"/>
      <c r="AKQ49" s="41"/>
      <c r="AKR49" s="41"/>
      <c r="AKS49" s="41"/>
      <c r="AKT49" s="41"/>
      <c r="AKU49" s="41"/>
      <c r="AKV49" s="41"/>
      <c r="AKW49" s="41"/>
      <c r="AKX49" s="41"/>
      <c r="AKY49" s="41"/>
      <c r="AKZ49" s="41"/>
      <c r="ALA49" s="41"/>
      <c r="ALB49" s="41"/>
      <c r="ALC49" s="41"/>
      <c r="ALD49" s="41"/>
      <c r="ALE49" s="41"/>
      <c r="ALF49" s="41"/>
      <c r="ALG49" s="41"/>
      <c r="ALH49" s="41"/>
      <c r="ALI49" s="41"/>
      <c r="ALJ49" s="41"/>
      <c r="ALK49" s="41"/>
      <c r="ALL49" s="41"/>
      <c r="ALM49" s="41"/>
      <c r="ALN49" s="41"/>
      <c r="ALO49" s="41"/>
      <c r="ALP49" s="41"/>
      <c r="ALQ49" s="41"/>
      <c r="ALR49" s="41"/>
      <c r="ALS49" s="41"/>
      <c r="ALT49" s="41"/>
      <c r="ALU49" s="41"/>
      <c r="ALV49" s="41"/>
      <c r="ALW49" s="41"/>
      <c r="ALX49" s="41"/>
      <c r="ALY49" s="41"/>
      <c r="ALZ49" s="41"/>
      <c r="AMA49" s="41"/>
      <c r="AMB49" s="41"/>
      <c r="AMC49" s="41"/>
      <c r="AMD49" s="41"/>
      <c r="AME49" s="41"/>
      <c r="AMF49" s="41"/>
      <c r="AMG49" s="41"/>
      <c r="AMH49" s="41"/>
      <c r="AMI49" s="41"/>
      <c r="AMJ49" s="41"/>
      <c r="AMK49" s="41"/>
      <c r="AML49" s="41"/>
      <c r="AMM49" s="41"/>
      <c r="AMN49" s="41"/>
      <c r="AMO49" s="41"/>
      <c r="AMP49" s="41"/>
      <c r="AMQ49" s="41"/>
      <c r="AMR49" s="41"/>
      <c r="AMS49" s="41"/>
      <c r="AMT49" s="41"/>
      <c r="AMU49" s="41"/>
      <c r="AMV49" s="41"/>
      <c r="AMW49" s="41"/>
      <c r="AMX49" s="41"/>
      <c r="AMY49" s="41"/>
      <c r="AMZ49" s="41"/>
      <c r="ANA49" s="41"/>
      <c r="ANB49" s="41"/>
      <c r="ANC49" s="41"/>
      <c r="AND49" s="41"/>
      <c r="ANE49" s="41"/>
      <c r="ANF49" s="41"/>
      <c r="ANG49" s="41"/>
      <c r="ANH49" s="41"/>
      <c r="ANI49" s="41"/>
      <c r="ANJ49" s="41"/>
      <c r="ANK49" s="41"/>
      <c r="ANL49" s="41"/>
      <c r="ANM49" s="41"/>
      <c r="ANN49" s="41"/>
      <c r="ANO49" s="41"/>
      <c r="ANP49" s="41"/>
      <c r="ANQ49" s="41"/>
      <c r="ANR49" s="41"/>
      <c r="ANS49" s="41"/>
      <c r="ANT49" s="41"/>
      <c r="ANU49" s="41"/>
      <c r="ANV49" s="41"/>
      <c r="ANW49" s="41"/>
      <c r="ANX49" s="41"/>
      <c r="ANY49" s="41"/>
      <c r="ANZ49" s="41"/>
      <c r="AOA49" s="41"/>
      <c r="AOB49" s="41"/>
      <c r="AOC49" s="41"/>
      <c r="AOD49" s="41"/>
      <c r="AOE49" s="41"/>
      <c r="AOF49" s="41"/>
      <c r="AOG49" s="41"/>
      <c r="AOH49" s="41"/>
      <c r="AOI49" s="41"/>
      <c r="AOJ49" s="41"/>
      <c r="AOK49" s="41"/>
      <c r="AOL49" s="41"/>
      <c r="AOM49" s="41"/>
      <c r="AON49" s="41"/>
      <c r="AOO49" s="41"/>
      <c r="AOP49" s="41"/>
      <c r="AOQ49" s="41"/>
      <c r="AOR49" s="41"/>
      <c r="AOS49" s="41"/>
      <c r="AOT49" s="41"/>
      <c r="AOU49" s="41"/>
      <c r="AOV49" s="41"/>
      <c r="AOW49" s="41"/>
      <c r="AOX49" s="41"/>
      <c r="AOY49" s="41"/>
      <c r="AOZ49" s="41"/>
      <c r="APA49" s="41"/>
      <c r="APB49" s="41"/>
      <c r="APC49" s="41"/>
      <c r="APD49" s="41"/>
      <c r="APE49" s="41"/>
      <c r="APF49" s="41"/>
      <c r="APG49" s="41"/>
      <c r="APH49" s="41"/>
      <c r="API49" s="41"/>
      <c r="APJ49" s="41"/>
      <c r="APK49" s="41"/>
      <c r="APL49" s="41"/>
      <c r="APM49" s="41"/>
      <c r="APN49" s="41"/>
      <c r="APO49" s="41"/>
      <c r="APP49" s="41"/>
      <c r="APQ49" s="41"/>
      <c r="APR49" s="41"/>
      <c r="APS49" s="41"/>
      <c r="APT49" s="41"/>
      <c r="APU49" s="41"/>
      <c r="APV49" s="41"/>
      <c r="APW49" s="41"/>
      <c r="APX49" s="41"/>
      <c r="APY49" s="41"/>
      <c r="APZ49" s="41"/>
      <c r="AQA49" s="41"/>
      <c r="AQB49" s="41"/>
      <c r="AQC49" s="41"/>
      <c r="AQD49" s="41"/>
      <c r="AQE49" s="41"/>
      <c r="AQF49" s="41"/>
      <c r="AQG49" s="41"/>
      <c r="AQH49" s="41"/>
      <c r="AQI49" s="41"/>
      <c r="AQJ49" s="41"/>
      <c r="AQK49" s="41"/>
      <c r="AQL49" s="41"/>
      <c r="AQM49" s="41"/>
      <c r="AQN49" s="41"/>
      <c r="AQO49" s="41"/>
      <c r="AQP49" s="41"/>
      <c r="AQQ49" s="41"/>
      <c r="AQR49" s="41"/>
      <c r="AQS49" s="41"/>
      <c r="AQT49" s="41"/>
      <c r="AQU49" s="41"/>
      <c r="AQV49" s="41"/>
      <c r="AQW49" s="41"/>
      <c r="AQX49" s="41"/>
      <c r="AQY49" s="41"/>
      <c r="AQZ49" s="41"/>
      <c r="ARA49" s="41"/>
      <c r="ARB49" s="41"/>
      <c r="ARC49" s="41"/>
      <c r="ARD49" s="41"/>
      <c r="ARE49" s="41"/>
      <c r="ARF49" s="41"/>
      <c r="ARG49" s="41"/>
      <c r="ARH49" s="41"/>
      <c r="ARI49" s="41"/>
      <c r="ARJ49" s="41"/>
      <c r="ARK49" s="41"/>
      <c r="ARL49" s="41"/>
      <c r="ARM49" s="41"/>
      <c r="ARN49" s="41"/>
      <c r="ARO49" s="41"/>
      <c r="ARP49" s="41"/>
      <c r="ARQ49" s="41"/>
      <c r="ARR49" s="41"/>
      <c r="ARS49" s="41"/>
      <c r="ART49" s="41"/>
      <c r="ARU49" s="41"/>
      <c r="ARV49" s="41"/>
      <c r="ARW49" s="41"/>
      <c r="ARX49" s="41"/>
      <c r="ARY49" s="41"/>
      <c r="ARZ49" s="41"/>
      <c r="ASA49" s="41"/>
      <c r="ASB49" s="41"/>
      <c r="ASC49" s="41"/>
      <c r="ASD49" s="41"/>
      <c r="ASE49" s="41"/>
      <c r="ASF49" s="41"/>
      <c r="ASG49" s="41"/>
      <c r="ASH49" s="41"/>
      <c r="ASI49" s="41"/>
      <c r="ASJ49" s="41"/>
      <c r="ASK49" s="41"/>
      <c r="ASL49" s="41"/>
      <c r="ASM49" s="41"/>
      <c r="ASN49" s="41"/>
      <c r="ASO49" s="41"/>
      <c r="ASP49" s="41"/>
      <c r="ASQ49" s="41"/>
      <c r="ASR49" s="41"/>
      <c r="ASS49" s="41"/>
      <c r="AST49" s="41"/>
      <c r="ASU49" s="41"/>
      <c r="ASV49" s="41"/>
      <c r="ASW49" s="41"/>
      <c r="ASX49" s="41"/>
      <c r="ASY49" s="41"/>
      <c r="ASZ49" s="41"/>
      <c r="ATA49" s="41"/>
      <c r="ATB49" s="41"/>
      <c r="ATC49" s="41"/>
      <c r="ATD49" s="41"/>
      <c r="ATE49" s="41"/>
      <c r="ATF49" s="41"/>
      <c r="ATG49" s="41"/>
      <c r="ATH49" s="41"/>
      <c r="ATI49" s="41"/>
      <c r="ATJ49" s="41"/>
      <c r="ATK49" s="41"/>
      <c r="ATL49" s="41"/>
      <c r="ATM49" s="41"/>
      <c r="ATN49" s="41"/>
      <c r="ATO49" s="41"/>
      <c r="ATP49" s="41"/>
      <c r="ATQ49" s="41"/>
      <c r="ATR49" s="41"/>
      <c r="ATS49" s="41"/>
      <c r="ATT49" s="41"/>
      <c r="ATU49" s="41"/>
      <c r="ATV49" s="41"/>
      <c r="ATW49" s="41"/>
      <c r="ATX49" s="41"/>
      <c r="ATY49" s="41"/>
      <c r="ATZ49" s="41"/>
      <c r="AUA49" s="41"/>
      <c r="AUB49" s="41"/>
      <c r="AUC49" s="41"/>
      <c r="AUD49" s="41"/>
      <c r="AUE49" s="41"/>
      <c r="AUF49" s="41"/>
      <c r="AUG49" s="41"/>
      <c r="AUH49" s="41"/>
      <c r="AUI49" s="41"/>
      <c r="AUJ49" s="41"/>
      <c r="AUK49" s="41"/>
      <c r="AUL49" s="41"/>
      <c r="AUM49" s="41"/>
      <c r="AUN49" s="41"/>
      <c r="AUO49" s="41"/>
      <c r="AUP49" s="41"/>
      <c r="AUQ49" s="41"/>
      <c r="AUR49" s="41"/>
      <c r="AUS49" s="41"/>
      <c r="AUT49" s="41"/>
      <c r="AUU49" s="41"/>
      <c r="AUV49" s="41"/>
      <c r="AUW49" s="41"/>
      <c r="AUX49" s="41"/>
      <c r="AUY49" s="41"/>
      <c r="AUZ49" s="41"/>
      <c r="AVA49" s="41"/>
      <c r="AVB49" s="41"/>
      <c r="AVC49" s="41"/>
      <c r="AVD49" s="41"/>
      <c r="AVE49" s="41"/>
      <c r="AVF49" s="41"/>
      <c r="AVG49" s="41"/>
      <c r="AVH49" s="41"/>
      <c r="AVI49" s="41"/>
      <c r="AVJ49" s="41"/>
      <c r="AVK49" s="41"/>
      <c r="AVL49" s="41"/>
      <c r="AVM49" s="41"/>
      <c r="AVN49" s="41"/>
      <c r="AVO49" s="41"/>
      <c r="AVP49" s="41"/>
      <c r="AVQ49" s="41"/>
      <c r="AVR49" s="41"/>
      <c r="AVS49" s="41"/>
      <c r="AVT49" s="41"/>
      <c r="AVU49" s="41"/>
      <c r="AVV49" s="41"/>
      <c r="AVW49" s="41"/>
      <c r="AVX49" s="41"/>
      <c r="AVY49" s="41"/>
      <c r="AVZ49" s="41"/>
      <c r="AWA49" s="41"/>
      <c r="AWB49" s="41"/>
      <c r="AWC49" s="41"/>
      <c r="AWD49" s="41"/>
      <c r="AWE49" s="41"/>
      <c r="AWF49" s="41"/>
      <c r="AWG49" s="41"/>
      <c r="AWH49" s="41"/>
      <c r="AWI49" s="41"/>
      <c r="AWJ49" s="41"/>
      <c r="AWK49" s="41"/>
      <c r="AWL49" s="41"/>
      <c r="AWM49" s="41"/>
      <c r="AWN49" s="41"/>
      <c r="AWO49" s="41"/>
      <c r="AWP49" s="41"/>
      <c r="AWQ49" s="41"/>
      <c r="AWR49" s="41"/>
      <c r="AWS49" s="41"/>
      <c r="AWT49" s="41"/>
      <c r="AWU49" s="41"/>
      <c r="AWV49" s="41"/>
      <c r="AWW49" s="41"/>
      <c r="AWX49" s="41"/>
      <c r="AWY49" s="41"/>
      <c r="AWZ49" s="41"/>
      <c r="AXA49" s="41"/>
      <c r="AXB49" s="41"/>
      <c r="AXC49" s="41"/>
      <c r="AXD49" s="41"/>
      <c r="AXE49" s="41"/>
      <c r="AXF49" s="41"/>
      <c r="AXG49" s="41"/>
      <c r="AXH49" s="41"/>
      <c r="AXI49" s="41"/>
      <c r="AXJ49" s="41"/>
      <c r="AXK49" s="41"/>
      <c r="AXL49" s="41"/>
      <c r="AXM49" s="41"/>
      <c r="AXN49" s="41"/>
      <c r="AXO49" s="41"/>
      <c r="AXP49" s="41"/>
      <c r="AXQ49" s="41"/>
      <c r="AXR49" s="41"/>
      <c r="AXS49" s="41"/>
      <c r="AXT49" s="41"/>
      <c r="AXU49" s="41"/>
      <c r="AXV49" s="41"/>
      <c r="AXW49" s="41"/>
      <c r="AXX49" s="41"/>
      <c r="AXY49" s="41"/>
      <c r="AXZ49" s="41"/>
      <c r="AYA49" s="41"/>
      <c r="AYB49" s="41"/>
      <c r="AYC49" s="41"/>
      <c r="AYD49" s="41"/>
      <c r="AYE49" s="41"/>
      <c r="AYF49" s="41"/>
      <c r="AYG49" s="41"/>
      <c r="AYH49" s="41"/>
      <c r="AYI49" s="41"/>
      <c r="AYJ49" s="41"/>
      <c r="AYK49" s="41"/>
      <c r="AYL49" s="41"/>
      <c r="AYM49" s="41"/>
      <c r="AYN49" s="41"/>
      <c r="AYO49" s="41"/>
      <c r="AYP49" s="41"/>
      <c r="AYQ49" s="41"/>
      <c r="AYR49" s="41"/>
      <c r="AYS49" s="41"/>
      <c r="AYT49" s="41"/>
      <c r="AYU49" s="41"/>
      <c r="AYV49" s="41"/>
      <c r="AYW49" s="41"/>
      <c r="AYX49" s="41"/>
      <c r="AYY49" s="41"/>
      <c r="AYZ49" s="41"/>
      <c r="AZA49" s="41"/>
      <c r="AZB49" s="41"/>
      <c r="AZC49" s="41"/>
      <c r="AZD49" s="41"/>
      <c r="AZE49" s="41"/>
      <c r="AZF49" s="41"/>
      <c r="AZG49" s="41"/>
      <c r="AZH49" s="41"/>
      <c r="AZI49" s="41"/>
      <c r="AZJ49" s="41"/>
      <c r="AZK49" s="41"/>
      <c r="AZL49" s="41"/>
      <c r="AZM49" s="41"/>
      <c r="AZN49" s="41"/>
      <c r="AZO49" s="41"/>
      <c r="AZP49" s="41"/>
      <c r="AZQ49" s="41"/>
      <c r="AZR49" s="41"/>
      <c r="AZS49" s="41"/>
      <c r="AZT49" s="41"/>
      <c r="AZU49" s="41"/>
      <c r="AZV49" s="41"/>
      <c r="AZW49" s="41"/>
      <c r="AZX49" s="41"/>
      <c r="AZY49" s="41"/>
      <c r="AZZ49" s="41"/>
      <c r="BAA49" s="41"/>
      <c r="BAB49" s="41"/>
      <c r="BAC49" s="41"/>
      <c r="BAD49" s="41"/>
      <c r="BAE49" s="41"/>
      <c r="BAF49" s="41"/>
      <c r="BAG49" s="41"/>
      <c r="BAH49" s="41"/>
      <c r="BAI49" s="41"/>
      <c r="BAJ49" s="41"/>
      <c r="BAK49" s="41"/>
      <c r="BAL49" s="41"/>
      <c r="BAM49" s="41"/>
      <c r="BAN49" s="41"/>
      <c r="BAO49" s="41"/>
      <c r="BAP49" s="41"/>
      <c r="BAQ49" s="41"/>
      <c r="BAR49" s="41"/>
      <c r="BAS49" s="41"/>
      <c r="BAT49" s="41"/>
      <c r="BAU49" s="41"/>
      <c r="BAV49" s="41"/>
      <c r="BAW49" s="41"/>
      <c r="BAX49" s="41"/>
      <c r="BAY49" s="41"/>
      <c r="BAZ49" s="41"/>
      <c r="BBA49" s="41"/>
      <c r="BBB49" s="41"/>
      <c r="BBC49" s="41"/>
      <c r="BBD49" s="41"/>
      <c r="BBE49" s="41"/>
      <c r="BBF49" s="41"/>
      <c r="BBG49" s="41"/>
      <c r="BBH49" s="41"/>
      <c r="BBI49" s="41"/>
      <c r="BBJ49" s="41"/>
      <c r="BBK49" s="41"/>
      <c r="BBL49" s="41"/>
      <c r="BBM49" s="41"/>
      <c r="BBN49" s="41"/>
      <c r="BBO49" s="41"/>
      <c r="BBP49" s="41"/>
      <c r="BBQ49" s="41"/>
      <c r="BBR49" s="41"/>
      <c r="BBS49" s="41"/>
      <c r="BBT49" s="41"/>
      <c r="BBU49" s="41"/>
      <c r="BBV49" s="41"/>
      <c r="BBW49" s="41"/>
      <c r="BBX49" s="41"/>
      <c r="BBY49" s="41"/>
      <c r="BBZ49" s="41"/>
      <c r="BCA49" s="41"/>
      <c r="BCB49" s="41"/>
      <c r="BCC49" s="41"/>
      <c r="BCD49" s="41"/>
      <c r="BCE49" s="41"/>
      <c r="BCF49" s="41"/>
      <c r="BCG49" s="41"/>
      <c r="BCH49" s="41"/>
      <c r="BCI49" s="41"/>
      <c r="BCJ49" s="41"/>
      <c r="BCK49" s="41"/>
      <c r="BCL49" s="41"/>
      <c r="BCM49" s="41"/>
      <c r="BCN49" s="41"/>
      <c r="BCO49" s="41"/>
      <c r="BCP49" s="41"/>
      <c r="BCQ49" s="41"/>
      <c r="BCR49" s="41"/>
      <c r="BCS49" s="41"/>
      <c r="BCT49" s="41"/>
      <c r="BCU49" s="41"/>
      <c r="BCV49" s="41"/>
      <c r="BCW49" s="41"/>
      <c r="BCX49" s="41"/>
      <c r="BCY49" s="41"/>
      <c r="BCZ49" s="41"/>
      <c r="BDA49" s="41"/>
      <c r="BDB49" s="41"/>
      <c r="BDC49" s="41"/>
      <c r="BDD49" s="41"/>
      <c r="BDE49" s="41"/>
      <c r="BDF49" s="41"/>
      <c r="BDG49" s="41"/>
      <c r="BDH49" s="41"/>
      <c r="BDI49" s="41"/>
      <c r="BDJ49" s="41"/>
      <c r="BDK49" s="41"/>
      <c r="BDL49" s="41"/>
      <c r="BDM49" s="41"/>
      <c r="BDN49" s="41"/>
      <c r="BDO49" s="41"/>
      <c r="BDP49" s="41"/>
      <c r="BDQ49" s="41"/>
      <c r="BDR49" s="41"/>
      <c r="BDS49" s="41"/>
      <c r="BDT49" s="41"/>
      <c r="BDU49" s="41"/>
      <c r="BDV49" s="41"/>
      <c r="BDW49" s="41"/>
      <c r="BDX49" s="41"/>
      <c r="BDY49" s="41"/>
      <c r="BDZ49" s="41"/>
      <c r="BEA49" s="41"/>
      <c r="BEB49" s="41"/>
      <c r="BEC49" s="41"/>
      <c r="BED49" s="41"/>
      <c r="BEE49" s="41"/>
      <c r="BEF49" s="41"/>
      <c r="BEG49" s="41"/>
      <c r="BEH49" s="41"/>
      <c r="BEI49" s="41"/>
      <c r="BEJ49" s="41"/>
      <c r="BEK49" s="41"/>
      <c r="BEL49" s="41"/>
      <c r="BEM49" s="41"/>
      <c r="BEN49" s="41"/>
      <c r="BEO49" s="41"/>
      <c r="BEP49" s="41"/>
      <c r="BEQ49" s="41"/>
      <c r="BER49" s="41"/>
      <c r="BES49" s="41"/>
      <c r="BET49" s="41"/>
      <c r="BEU49" s="41"/>
      <c r="BEV49" s="41"/>
      <c r="BEW49" s="41"/>
      <c r="BEX49" s="41"/>
      <c r="BEY49" s="41"/>
      <c r="BEZ49" s="41"/>
      <c r="BFA49" s="41"/>
      <c r="BFB49" s="41"/>
      <c r="BFC49" s="41"/>
      <c r="BFD49" s="41"/>
      <c r="BFE49" s="41"/>
      <c r="BFF49" s="41"/>
      <c r="BFG49" s="41"/>
      <c r="BFH49" s="41"/>
      <c r="BFI49" s="41"/>
      <c r="BFJ49" s="41"/>
      <c r="BFK49" s="41"/>
      <c r="BFL49" s="41"/>
      <c r="BFM49" s="41"/>
      <c r="BFN49" s="41"/>
      <c r="BFO49" s="41"/>
      <c r="BFP49" s="41"/>
      <c r="BFQ49" s="41"/>
      <c r="BFR49" s="41"/>
      <c r="BFS49" s="41"/>
      <c r="BFT49" s="41"/>
      <c r="BFU49" s="41"/>
      <c r="BFV49" s="41"/>
      <c r="BFW49" s="41"/>
      <c r="BFX49" s="41"/>
      <c r="BFY49" s="41"/>
      <c r="BFZ49" s="41"/>
      <c r="BGA49" s="41"/>
      <c r="BGB49" s="41"/>
      <c r="BGC49" s="41"/>
      <c r="BGD49" s="41"/>
      <c r="BGE49" s="41"/>
      <c r="BGF49" s="41"/>
      <c r="BGG49" s="41"/>
      <c r="BGH49" s="41"/>
      <c r="BGI49" s="41"/>
      <c r="BGJ49" s="41"/>
      <c r="BGK49" s="41"/>
      <c r="BGL49" s="41"/>
      <c r="BGM49" s="41"/>
      <c r="BGN49" s="41"/>
      <c r="BGO49" s="41"/>
      <c r="BGP49" s="41"/>
      <c r="BGQ49" s="41"/>
      <c r="BGR49" s="41"/>
      <c r="BGS49" s="41"/>
      <c r="BGT49" s="41"/>
      <c r="BGU49" s="41"/>
      <c r="BGV49" s="41"/>
      <c r="BGW49" s="41"/>
      <c r="BGX49" s="41"/>
      <c r="BGY49" s="41"/>
      <c r="BGZ49" s="41"/>
      <c r="BHA49" s="41"/>
      <c r="BHB49" s="41"/>
      <c r="BHC49" s="41"/>
      <c r="BHD49" s="41"/>
      <c r="BHE49" s="41"/>
      <c r="BHF49" s="41"/>
      <c r="BHG49" s="41"/>
      <c r="BHH49" s="41"/>
      <c r="BHI49" s="41"/>
      <c r="BHJ49" s="41"/>
      <c r="BHK49" s="41"/>
      <c r="BHL49" s="41"/>
      <c r="BHM49" s="41"/>
      <c r="BHN49" s="41"/>
      <c r="BHO49" s="41"/>
      <c r="BHP49" s="41"/>
      <c r="BHQ49" s="41"/>
      <c r="BHR49" s="41"/>
      <c r="BHS49" s="41"/>
      <c r="BHT49" s="41"/>
      <c r="BHU49" s="41"/>
      <c r="BHV49" s="41"/>
      <c r="BHW49" s="41"/>
      <c r="BHX49" s="41"/>
      <c r="BHY49" s="41"/>
      <c r="BHZ49" s="41"/>
      <c r="BIA49" s="41"/>
      <c r="BIB49" s="41"/>
      <c r="BIC49" s="41"/>
      <c r="BID49" s="41"/>
      <c r="BIE49" s="41"/>
      <c r="BIF49" s="41"/>
      <c r="BIG49" s="41"/>
      <c r="BIH49" s="41"/>
      <c r="BII49" s="41"/>
      <c r="BIJ49" s="41"/>
      <c r="BIK49" s="41"/>
      <c r="BIL49" s="41"/>
      <c r="BIM49" s="41"/>
      <c r="BIN49" s="41"/>
      <c r="BIO49" s="41"/>
      <c r="BIP49" s="41"/>
      <c r="BIQ49" s="41"/>
      <c r="BIR49" s="41"/>
      <c r="BIS49" s="41"/>
      <c r="BIT49" s="41"/>
      <c r="BIU49" s="41"/>
      <c r="BIV49" s="41"/>
      <c r="BIW49" s="41"/>
      <c r="BIX49" s="41"/>
      <c r="BIY49" s="41"/>
      <c r="BIZ49" s="41"/>
      <c r="BJA49" s="41"/>
      <c r="BJB49" s="41"/>
      <c r="BJC49" s="41"/>
      <c r="BJD49" s="41"/>
      <c r="BJE49" s="41"/>
      <c r="BJF49" s="41"/>
      <c r="BJG49" s="41"/>
      <c r="BJH49" s="41"/>
      <c r="BJI49" s="41"/>
      <c r="BJJ49" s="41"/>
      <c r="BJK49" s="41"/>
      <c r="BJL49" s="41"/>
      <c r="BJM49" s="41"/>
      <c r="BJN49" s="41"/>
      <c r="BJO49" s="41"/>
      <c r="BJP49" s="41"/>
      <c r="BJQ49" s="41"/>
      <c r="BJR49" s="41"/>
      <c r="BJS49" s="41"/>
      <c r="BJT49" s="41"/>
      <c r="BJU49" s="41"/>
      <c r="BJV49" s="41"/>
      <c r="BJW49" s="41"/>
      <c r="BJX49" s="41"/>
      <c r="BJY49" s="41"/>
      <c r="BJZ49" s="41"/>
      <c r="BKA49" s="41"/>
      <c r="BKB49" s="41"/>
      <c r="BKC49" s="41"/>
      <c r="BKD49" s="41"/>
      <c r="BKE49" s="41"/>
      <c r="BKF49" s="41"/>
      <c r="BKG49" s="41"/>
      <c r="BKH49" s="41"/>
      <c r="BKI49" s="41"/>
      <c r="BKJ49" s="41"/>
      <c r="BKK49" s="41"/>
      <c r="BKL49" s="41"/>
      <c r="BKM49" s="41"/>
      <c r="BKN49" s="41"/>
      <c r="BKO49" s="41"/>
      <c r="BKP49" s="41"/>
      <c r="BKQ49" s="41"/>
      <c r="BKR49" s="41"/>
      <c r="BKS49" s="41"/>
      <c r="BKT49" s="41"/>
      <c r="BKU49" s="41"/>
      <c r="BKV49" s="41"/>
      <c r="BKW49" s="41"/>
      <c r="BKX49" s="41"/>
      <c r="BKY49" s="41"/>
      <c r="BKZ49" s="41"/>
      <c r="BLA49" s="41"/>
      <c r="BLB49" s="41"/>
      <c r="BLC49" s="41"/>
      <c r="BLD49" s="41"/>
      <c r="BLE49" s="41"/>
      <c r="BLF49" s="41"/>
      <c r="BLG49" s="41"/>
      <c r="BLH49" s="41"/>
      <c r="BLI49" s="41"/>
      <c r="BLJ49" s="41"/>
      <c r="BLK49" s="41"/>
      <c r="BLL49" s="41"/>
      <c r="BLM49" s="41"/>
      <c r="BLN49" s="41"/>
      <c r="BLO49" s="41"/>
      <c r="BLP49" s="41"/>
      <c r="BLQ49" s="41"/>
      <c r="BLR49" s="41"/>
      <c r="BLS49" s="41"/>
      <c r="BLT49" s="41"/>
      <c r="BLU49" s="41"/>
      <c r="BLV49" s="41"/>
      <c r="BLW49" s="41"/>
      <c r="BLX49" s="41"/>
      <c r="BLY49" s="41"/>
      <c r="BLZ49" s="41"/>
      <c r="BMA49" s="41"/>
      <c r="BMB49" s="41"/>
      <c r="BMC49" s="41"/>
      <c r="BMD49" s="41"/>
      <c r="BME49" s="41"/>
      <c r="BMF49" s="41"/>
      <c r="BMG49" s="41"/>
      <c r="BMH49" s="41"/>
      <c r="BMI49" s="41"/>
      <c r="BMJ49" s="41"/>
      <c r="BMK49" s="41"/>
      <c r="BML49" s="41"/>
      <c r="BMM49" s="41"/>
      <c r="BMN49" s="41"/>
      <c r="BMO49" s="41"/>
      <c r="BMP49" s="41"/>
      <c r="BMQ49" s="41"/>
      <c r="BMR49" s="41"/>
      <c r="BMS49" s="41"/>
      <c r="BMT49" s="41"/>
      <c r="BMU49" s="41"/>
      <c r="BMV49" s="41"/>
      <c r="BMW49" s="41"/>
      <c r="BMX49" s="41"/>
      <c r="BMY49" s="41"/>
      <c r="BMZ49" s="41"/>
      <c r="BNA49" s="41"/>
      <c r="BNB49" s="41"/>
      <c r="BNC49" s="41"/>
      <c r="BND49" s="41"/>
      <c r="BNE49" s="41"/>
      <c r="BNF49" s="41"/>
      <c r="BNG49" s="41"/>
      <c r="BNH49" s="41"/>
      <c r="BNI49" s="41"/>
      <c r="BNJ49" s="41"/>
      <c r="BNK49" s="41"/>
      <c r="BNL49" s="41"/>
      <c r="BNM49" s="41"/>
      <c r="BNN49" s="41"/>
      <c r="BNO49" s="41"/>
      <c r="BNP49" s="41"/>
      <c r="BNQ49" s="41"/>
      <c r="BNR49" s="41"/>
      <c r="BNS49" s="41"/>
      <c r="BNT49" s="41"/>
      <c r="BNU49" s="41"/>
      <c r="BNV49" s="41"/>
      <c r="BNW49" s="41"/>
      <c r="BNX49" s="41"/>
      <c r="BNY49" s="41"/>
      <c r="BNZ49" s="41"/>
      <c r="BOA49" s="41"/>
      <c r="BOB49" s="41"/>
      <c r="BOC49" s="41"/>
      <c r="BOD49" s="41"/>
      <c r="BOE49" s="41"/>
      <c r="BOF49" s="41"/>
      <c r="BOG49" s="41"/>
      <c r="BOH49" s="41"/>
      <c r="BOI49" s="41"/>
      <c r="BOJ49" s="41"/>
      <c r="BOK49" s="41"/>
      <c r="BOL49" s="41"/>
      <c r="BOM49" s="41"/>
      <c r="BON49" s="41"/>
      <c r="BOO49" s="41"/>
      <c r="BOP49" s="41"/>
      <c r="BOQ49" s="41"/>
      <c r="BOR49" s="41"/>
      <c r="BOS49" s="41"/>
      <c r="BOT49" s="41"/>
      <c r="BOU49" s="41"/>
      <c r="BOV49" s="41"/>
      <c r="BOW49" s="41"/>
      <c r="BOX49" s="41"/>
      <c r="BOY49" s="41"/>
      <c r="BOZ49" s="41"/>
      <c r="BPA49" s="41"/>
      <c r="BPB49" s="41"/>
      <c r="BPC49" s="41"/>
      <c r="BPD49" s="41"/>
      <c r="BPE49" s="41"/>
      <c r="BPF49" s="41"/>
      <c r="BPG49" s="41"/>
      <c r="BPH49" s="41"/>
      <c r="BPI49" s="41"/>
      <c r="BPJ49" s="41"/>
      <c r="BPK49" s="41"/>
      <c r="BPL49" s="41"/>
      <c r="BPM49" s="41"/>
      <c r="BPN49" s="41"/>
      <c r="BPO49" s="41"/>
      <c r="BPP49" s="41"/>
      <c r="BPQ49" s="41"/>
      <c r="BPR49" s="41"/>
      <c r="BPS49" s="41"/>
      <c r="BPT49" s="41"/>
      <c r="BPU49" s="41"/>
      <c r="BPV49" s="41"/>
      <c r="BPW49" s="41"/>
      <c r="BPX49" s="41"/>
      <c r="BPY49" s="41"/>
      <c r="BPZ49" s="41"/>
      <c r="BQA49" s="41"/>
      <c r="BQB49" s="41"/>
      <c r="BQC49" s="41"/>
      <c r="BQD49" s="41"/>
      <c r="BQE49" s="41"/>
      <c r="BQF49" s="41"/>
      <c r="BQG49" s="41"/>
      <c r="BQH49" s="41"/>
      <c r="BQI49" s="41"/>
      <c r="BQJ49" s="41"/>
      <c r="BQK49" s="41"/>
      <c r="BQL49" s="41"/>
      <c r="BQM49" s="41"/>
      <c r="BQN49" s="41"/>
      <c r="BQO49" s="41"/>
      <c r="BQP49" s="41"/>
      <c r="BQQ49" s="41"/>
      <c r="BQR49" s="41"/>
      <c r="BQS49" s="41"/>
      <c r="BQT49" s="41"/>
      <c r="BQU49" s="41"/>
      <c r="BQV49" s="41"/>
      <c r="BQW49" s="41"/>
      <c r="BQX49" s="41"/>
      <c r="BQY49" s="41"/>
      <c r="BQZ49" s="41"/>
      <c r="BRA49" s="41"/>
      <c r="BRB49" s="41"/>
      <c r="BRC49" s="41"/>
      <c r="BRD49" s="41"/>
      <c r="BRE49" s="41"/>
      <c r="BRF49" s="41"/>
      <c r="BRG49" s="41"/>
      <c r="BRH49" s="41"/>
      <c r="BRI49" s="41"/>
      <c r="BRJ49" s="41"/>
      <c r="BRK49" s="41"/>
      <c r="BRL49" s="41"/>
      <c r="BRM49" s="41"/>
      <c r="BRN49" s="41"/>
      <c r="BRO49" s="41"/>
      <c r="BRP49" s="41"/>
      <c r="BRQ49" s="41"/>
      <c r="BRR49" s="41"/>
      <c r="BRS49" s="41"/>
      <c r="BRT49" s="41"/>
      <c r="BRU49" s="41"/>
      <c r="BRV49" s="41"/>
      <c r="BRW49" s="41"/>
      <c r="BRX49" s="41"/>
      <c r="BRY49" s="41"/>
      <c r="BRZ49" s="41"/>
      <c r="BSA49" s="41"/>
      <c r="BSB49" s="41"/>
      <c r="BSC49" s="41"/>
      <c r="BSD49" s="41"/>
      <c r="BSE49" s="41"/>
      <c r="BSF49" s="41"/>
      <c r="BSG49" s="41"/>
      <c r="BSH49" s="41"/>
      <c r="BSI49" s="41"/>
      <c r="BSJ49" s="41"/>
      <c r="BSK49" s="41"/>
      <c r="BSL49" s="41"/>
      <c r="BSM49" s="41"/>
      <c r="BSN49" s="41"/>
      <c r="BSO49" s="41"/>
      <c r="BSP49" s="41"/>
      <c r="BSQ49" s="41"/>
      <c r="BSR49" s="41"/>
      <c r="BSS49" s="41"/>
      <c r="BST49" s="41"/>
      <c r="BSU49" s="41"/>
      <c r="BSV49" s="41"/>
      <c r="BSW49" s="41"/>
      <c r="BSX49" s="41"/>
      <c r="BSY49" s="41"/>
      <c r="BSZ49" s="41"/>
      <c r="BTA49" s="41"/>
      <c r="BTB49" s="41"/>
      <c r="BTC49" s="41"/>
      <c r="BTD49" s="41"/>
      <c r="BTE49" s="41"/>
      <c r="BTF49" s="41"/>
      <c r="BTG49" s="41"/>
      <c r="BTH49" s="41"/>
      <c r="BTI49" s="41"/>
      <c r="BTJ49" s="41"/>
      <c r="BTK49" s="41"/>
      <c r="BTL49" s="41"/>
      <c r="BTM49" s="41"/>
      <c r="BTN49" s="41"/>
      <c r="BTO49" s="41"/>
      <c r="BTP49" s="41"/>
      <c r="BTQ49" s="41"/>
      <c r="BTR49" s="41"/>
      <c r="BTS49" s="41"/>
      <c r="BTT49" s="41"/>
      <c r="BTU49" s="41"/>
      <c r="BTV49" s="41"/>
      <c r="BTW49" s="41"/>
      <c r="BTX49" s="41"/>
      <c r="BTY49" s="41"/>
      <c r="BTZ49" s="41"/>
      <c r="BUA49" s="41"/>
      <c r="BUB49" s="41"/>
      <c r="BUC49" s="41"/>
      <c r="BUD49" s="41"/>
      <c r="BUE49" s="41"/>
      <c r="BUF49" s="41"/>
      <c r="BUG49" s="41"/>
      <c r="BUH49" s="41"/>
      <c r="BUI49" s="41"/>
      <c r="BUJ49" s="41"/>
      <c r="BUK49" s="41"/>
      <c r="BUL49" s="41"/>
      <c r="BUM49" s="41"/>
      <c r="BUN49" s="41"/>
      <c r="BUO49" s="41"/>
      <c r="BUP49" s="41"/>
      <c r="BUQ49" s="41"/>
      <c r="BUR49" s="41"/>
      <c r="BUS49" s="41"/>
      <c r="BUT49" s="41"/>
      <c r="BUU49" s="41"/>
      <c r="BUV49" s="41"/>
      <c r="BUW49" s="41"/>
      <c r="BUX49" s="41"/>
      <c r="BUY49" s="41"/>
      <c r="BUZ49" s="41"/>
      <c r="BVA49" s="41"/>
      <c r="BVB49" s="41"/>
      <c r="BVC49" s="41"/>
      <c r="BVD49" s="41"/>
      <c r="BVE49" s="41"/>
      <c r="BVF49" s="41"/>
      <c r="BVG49" s="41"/>
      <c r="BVH49" s="41"/>
      <c r="BVI49" s="41"/>
      <c r="BVJ49" s="41"/>
      <c r="BVK49" s="41"/>
      <c r="BVL49" s="41"/>
      <c r="BVM49" s="41"/>
      <c r="BVN49" s="41"/>
      <c r="BVO49" s="41"/>
      <c r="BVP49" s="41"/>
      <c r="BVQ49" s="41"/>
      <c r="BVR49" s="41"/>
      <c r="BVS49" s="41"/>
      <c r="BVT49" s="41"/>
      <c r="BVU49" s="41"/>
      <c r="BVV49" s="41"/>
      <c r="BVW49" s="41"/>
      <c r="BVX49" s="41"/>
      <c r="BVY49" s="41"/>
      <c r="BVZ49" s="41"/>
      <c r="BWA49" s="41"/>
      <c r="BWB49" s="41"/>
      <c r="BWC49" s="41"/>
      <c r="BWD49" s="41"/>
      <c r="BWE49" s="41"/>
      <c r="BWF49" s="41"/>
      <c r="BWG49" s="41"/>
      <c r="BWH49" s="41"/>
      <c r="BWI49" s="41"/>
      <c r="BWJ49" s="41"/>
      <c r="BWK49" s="41"/>
      <c r="BWL49" s="41"/>
      <c r="BWM49" s="41"/>
      <c r="BWN49" s="41"/>
      <c r="BWO49" s="41"/>
      <c r="BWP49" s="41"/>
      <c r="BWQ49" s="41"/>
      <c r="BWR49" s="41"/>
      <c r="BWS49" s="41"/>
      <c r="BWT49" s="41"/>
      <c r="BWU49" s="41"/>
      <c r="BWV49" s="41"/>
      <c r="BWW49" s="41"/>
      <c r="BWX49" s="41"/>
      <c r="BWY49" s="41"/>
      <c r="BWZ49" s="41"/>
      <c r="BXA49" s="41"/>
      <c r="BXB49" s="41"/>
      <c r="BXC49" s="41"/>
      <c r="BXD49" s="41"/>
      <c r="BXE49" s="41"/>
      <c r="BXF49" s="41"/>
      <c r="BXG49" s="41"/>
      <c r="BXH49" s="41"/>
      <c r="BXI49" s="41"/>
      <c r="BXJ49" s="41"/>
      <c r="BXK49" s="41"/>
      <c r="BXL49" s="41"/>
      <c r="BXM49" s="41"/>
      <c r="BXN49" s="41"/>
      <c r="BXO49" s="41"/>
      <c r="BXP49" s="41"/>
      <c r="BXQ49" s="41"/>
      <c r="BXR49" s="41"/>
      <c r="BXS49" s="41"/>
      <c r="BXT49" s="41"/>
      <c r="BXU49" s="41"/>
      <c r="BXV49" s="41"/>
      <c r="BXW49" s="41"/>
      <c r="BXX49" s="41"/>
      <c r="BXY49" s="41"/>
      <c r="BXZ49" s="41"/>
      <c r="BYA49" s="41"/>
      <c r="BYB49" s="41"/>
      <c r="BYC49" s="41"/>
      <c r="BYD49" s="41"/>
      <c r="BYE49" s="41"/>
      <c r="BYF49" s="41"/>
      <c r="BYG49" s="41"/>
      <c r="BYH49" s="41"/>
      <c r="BYI49" s="41"/>
      <c r="BYJ49" s="41"/>
      <c r="BYK49" s="41"/>
      <c r="BYL49" s="41"/>
      <c r="BYM49" s="41"/>
      <c r="BYN49" s="41"/>
      <c r="BYO49" s="41"/>
      <c r="BYP49" s="41"/>
      <c r="BYQ49" s="41"/>
      <c r="BYR49" s="41"/>
      <c r="BYS49" s="41"/>
      <c r="BYT49" s="41"/>
      <c r="BYU49" s="41"/>
      <c r="BYV49" s="41"/>
      <c r="BYW49" s="41"/>
      <c r="BYX49" s="41"/>
      <c r="BYY49" s="41"/>
      <c r="BYZ49" s="41"/>
      <c r="BZA49" s="41"/>
      <c r="BZB49" s="41"/>
      <c r="BZC49" s="41"/>
      <c r="BZD49" s="41"/>
      <c r="BZE49" s="41"/>
      <c r="BZF49" s="41"/>
      <c r="BZG49" s="41"/>
      <c r="BZH49" s="41"/>
      <c r="BZI49" s="41"/>
      <c r="BZJ49" s="41"/>
      <c r="BZK49" s="41"/>
      <c r="BZL49" s="41"/>
      <c r="BZM49" s="41"/>
      <c r="BZN49" s="41"/>
      <c r="BZO49" s="41"/>
      <c r="BZP49" s="41"/>
      <c r="BZQ49" s="41"/>
      <c r="BZR49" s="41"/>
      <c r="BZS49" s="41"/>
      <c r="BZT49" s="41"/>
      <c r="BZU49" s="41"/>
      <c r="BZV49" s="41"/>
      <c r="BZW49" s="41"/>
      <c r="BZX49" s="41"/>
      <c r="BZY49" s="41"/>
      <c r="BZZ49" s="41"/>
      <c r="CAA49" s="41"/>
      <c r="CAB49" s="41"/>
      <c r="CAC49" s="41"/>
      <c r="CAD49" s="41"/>
      <c r="CAE49" s="41"/>
      <c r="CAF49" s="41"/>
      <c r="CAG49" s="41"/>
      <c r="CAH49" s="41"/>
      <c r="CAI49" s="41"/>
      <c r="CAJ49" s="41"/>
      <c r="CAK49" s="41"/>
      <c r="CAL49" s="41"/>
      <c r="CAM49" s="41"/>
      <c r="CAN49" s="41"/>
      <c r="CAO49" s="41"/>
      <c r="CAP49" s="41"/>
      <c r="CAQ49" s="41"/>
      <c r="CAR49" s="41"/>
      <c r="CAS49" s="41"/>
      <c r="CAT49" s="41"/>
      <c r="CAU49" s="41"/>
      <c r="CAV49" s="41"/>
      <c r="CAW49" s="41"/>
      <c r="CAX49" s="41"/>
      <c r="CAY49" s="41"/>
      <c r="CAZ49" s="41"/>
      <c r="CBA49" s="41"/>
      <c r="CBB49" s="41"/>
      <c r="CBC49" s="41"/>
      <c r="CBD49" s="41"/>
      <c r="CBE49" s="41"/>
      <c r="CBF49" s="41"/>
      <c r="CBG49" s="41"/>
      <c r="CBH49" s="41"/>
      <c r="CBI49" s="41"/>
      <c r="CBJ49" s="41"/>
      <c r="CBK49" s="41"/>
      <c r="CBL49" s="41"/>
      <c r="CBM49" s="41"/>
      <c r="CBN49" s="41"/>
      <c r="CBO49" s="41"/>
      <c r="CBP49" s="41"/>
      <c r="CBQ49" s="41"/>
      <c r="CBR49" s="41"/>
      <c r="CBS49" s="41"/>
      <c r="CBT49" s="41"/>
      <c r="CBU49" s="41"/>
      <c r="CBV49" s="41"/>
      <c r="CBW49" s="41"/>
      <c r="CBX49" s="41"/>
      <c r="CBY49" s="41"/>
      <c r="CBZ49" s="41"/>
      <c r="CCA49" s="41"/>
      <c r="CCB49" s="41"/>
      <c r="CCC49" s="41"/>
      <c r="CCD49" s="41"/>
      <c r="CCE49" s="41"/>
      <c r="CCF49" s="41"/>
      <c r="CCG49" s="41"/>
      <c r="CCH49" s="41"/>
      <c r="CCI49" s="41"/>
      <c r="CCJ49" s="41"/>
      <c r="CCK49" s="41"/>
      <c r="CCL49" s="41"/>
      <c r="CCM49" s="41"/>
      <c r="CCN49" s="41"/>
      <c r="CCO49" s="41"/>
      <c r="CCP49" s="41"/>
      <c r="CCQ49" s="41"/>
      <c r="CCR49" s="41"/>
      <c r="CCS49" s="41"/>
      <c r="CCT49" s="41"/>
      <c r="CCU49" s="41"/>
      <c r="CCV49" s="41"/>
      <c r="CCW49" s="41"/>
      <c r="CCX49" s="41"/>
      <c r="CCY49" s="41"/>
      <c r="CCZ49" s="41"/>
      <c r="CDA49" s="41"/>
      <c r="CDB49" s="41"/>
      <c r="CDC49" s="41"/>
      <c r="CDD49" s="41"/>
      <c r="CDE49" s="41"/>
      <c r="CDF49" s="41"/>
      <c r="CDG49" s="41"/>
      <c r="CDH49" s="41"/>
      <c r="CDI49" s="41"/>
      <c r="CDJ49" s="41"/>
      <c r="CDK49" s="41"/>
      <c r="CDL49" s="41"/>
      <c r="CDM49" s="41"/>
      <c r="CDN49" s="41"/>
      <c r="CDO49" s="41"/>
      <c r="CDP49" s="41"/>
      <c r="CDQ49" s="41"/>
      <c r="CDR49" s="41"/>
      <c r="CDS49" s="41"/>
      <c r="CDT49" s="41"/>
      <c r="CDU49" s="41"/>
      <c r="CDV49" s="41"/>
      <c r="CDW49" s="41"/>
      <c r="CDX49" s="41"/>
      <c r="CDY49" s="41"/>
      <c r="CDZ49" s="41"/>
      <c r="CEA49" s="41"/>
      <c r="CEB49" s="41"/>
      <c r="CEC49" s="41"/>
      <c r="CED49" s="41"/>
      <c r="CEE49" s="41"/>
      <c r="CEF49" s="41"/>
      <c r="CEG49" s="41"/>
      <c r="CEH49" s="41"/>
      <c r="CEI49" s="41"/>
      <c r="CEJ49" s="41"/>
      <c r="CEK49" s="41"/>
      <c r="CEL49" s="41"/>
      <c r="CEM49" s="41"/>
      <c r="CEN49" s="41"/>
      <c r="CEO49" s="41"/>
      <c r="CEP49" s="41"/>
      <c r="CEQ49" s="41"/>
      <c r="CER49" s="41"/>
      <c r="CES49" s="41"/>
    </row>
    <row r="50" spans="1:2177" s="10" customFormat="1" ht="7.5" customHeight="1" x14ac:dyDescent="0.25">
      <c r="B50" s="11"/>
      <c r="C50" s="11"/>
      <c r="D50" s="11"/>
      <c r="E50" s="11"/>
      <c r="F50" s="11"/>
      <c r="G50" s="11"/>
      <c r="H50" s="11"/>
      <c r="I50" s="11"/>
      <c r="J50" s="20"/>
      <c r="L50"/>
      <c r="M50"/>
      <c r="N50"/>
      <c r="O50"/>
      <c r="P50"/>
      <c r="Q50"/>
      <c r="R50" s="61"/>
      <c r="S50" s="61"/>
    </row>
    <row r="51" spans="1:2177" s="14" customFormat="1" ht="15" customHeight="1" x14ac:dyDescent="0.25">
      <c r="A51" s="28"/>
      <c r="B51" s="242" t="s">
        <v>15</v>
      </c>
      <c r="C51" s="242"/>
      <c r="D51" s="242"/>
      <c r="E51" s="242"/>
      <c r="F51" s="242"/>
      <c r="G51" s="242"/>
      <c r="H51" s="242"/>
      <c r="I51" s="242"/>
      <c r="J51" s="242"/>
      <c r="K51" s="10"/>
      <c r="L51"/>
      <c r="M51"/>
      <c r="N51"/>
      <c r="O51"/>
      <c r="P51"/>
      <c r="Q51"/>
      <c r="R51" s="61"/>
      <c r="S51" s="6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  <c r="HJ51" s="171"/>
      <c r="HK51" s="171"/>
      <c r="HL51" s="171"/>
      <c r="HM51" s="171"/>
      <c r="HN51" s="171"/>
      <c r="HO51" s="171"/>
      <c r="HP51" s="171"/>
      <c r="HQ51" s="171"/>
      <c r="HR51" s="171"/>
      <c r="HS51" s="171"/>
      <c r="HT51" s="171"/>
      <c r="HU51" s="171"/>
      <c r="HV51" s="171"/>
      <c r="HW51" s="171"/>
      <c r="HX51" s="171"/>
      <c r="HY51" s="171"/>
      <c r="HZ51" s="171"/>
      <c r="IA51" s="171"/>
      <c r="IB51" s="171"/>
      <c r="IC51" s="171"/>
      <c r="ID51" s="171"/>
      <c r="IE51" s="171"/>
      <c r="IF51" s="171"/>
      <c r="IG51" s="171"/>
      <c r="IH51" s="171"/>
      <c r="II51" s="171"/>
      <c r="IJ51" s="171"/>
      <c r="IK51" s="171"/>
      <c r="IL51" s="171"/>
      <c r="IM51" s="171"/>
      <c r="IN51" s="171"/>
      <c r="IO51" s="171"/>
      <c r="IP51" s="171"/>
      <c r="IQ51" s="171"/>
      <c r="IR51" s="171"/>
      <c r="IS51" s="171"/>
      <c r="IT51" s="171"/>
      <c r="IU51" s="171"/>
      <c r="IV51" s="171"/>
      <c r="IW51" s="171"/>
      <c r="IX51" s="171"/>
      <c r="IY51" s="171"/>
      <c r="IZ51" s="171"/>
      <c r="JA51" s="171"/>
      <c r="JB51" s="171"/>
      <c r="JC51" s="171"/>
      <c r="JD51" s="171"/>
      <c r="JE51" s="171"/>
      <c r="JF51" s="171"/>
      <c r="JG51" s="171"/>
      <c r="JH51" s="171"/>
      <c r="JI51" s="171"/>
      <c r="JJ51" s="171"/>
      <c r="JK51" s="171"/>
      <c r="JL51" s="171"/>
      <c r="JM51" s="171"/>
      <c r="JN51" s="171"/>
      <c r="JO51" s="171"/>
      <c r="JP51" s="171"/>
      <c r="JQ51" s="171"/>
      <c r="JR51" s="171"/>
      <c r="JS51" s="171"/>
      <c r="JT51" s="171"/>
      <c r="JU51" s="171"/>
      <c r="JV51" s="171"/>
      <c r="JW51" s="171"/>
      <c r="JX51" s="171"/>
      <c r="JY51" s="171"/>
      <c r="JZ51" s="171"/>
      <c r="KA51" s="171"/>
      <c r="KB51" s="171"/>
      <c r="KC51" s="171"/>
      <c r="KD51" s="171"/>
      <c r="KE51" s="171"/>
      <c r="KF51" s="171"/>
      <c r="KG51" s="171"/>
      <c r="KH51" s="171"/>
      <c r="KI51" s="171"/>
      <c r="KJ51" s="171"/>
      <c r="KK51" s="171"/>
      <c r="KL51" s="171"/>
      <c r="KM51" s="171"/>
      <c r="KN51" s="171"/>
      <c r="KO51" s="171"/>
      <c r="KP51" s="171"/>
      <c r="KQ51" s="171"/>
      <c r="KR51" s="171"/>
      <c r="KS51" s="171"/>
      <c r="KT51" s="171"/>
      <c r="KU51" s="171"/>
      <c r="KV51" s="171"/>
      <c r="KW51" s="171"/>
      <c r="KX51" s="171"/>
      <c r="KY51" s="171"/>
      <c r="KZ51" s="171"/>
      <c r="LA51" s="171"/>
      <c r="LB51" s="171"/>
      <c r="LC51" s="171"/>
      <c r="LD51" s="171"/>
      <c r="LE51" s="171"/>
      <c r="LF51" s="171"/>
      <c r="LG51" s="171"/>
      <c r="LH51" s="171"/>
      <c r="LI51" s="171"/>
      <c r="LJ51" s="171"/>
      <c r="LK51" s="171"/>
      <c r="LL51" s="171"/>
      <c r="LM51" s="171"/>
      <c r="LN51" s="171"/>
      <c r="LO51" s="171"/>
      <c r="LP51" s="171"/>
      <c r="LQ51" s="171"/>
      <c r="LR51" s="171"/>
      <c r="LS51" s="171"/>
      <c r="LT51" s="171"/>
      <c r="LU51" s="171"/>
      <c r="LV51" s="171"/>
      <c r="LW51" s="171"/>
      <c r="LX51" s="171"/>
      <c r="LY51" s="171"/>
      <c r="LZ51" s="171"/>
      <c r="MA51" s="171"/>
      <c r="MB51" s="171"/>
      <c r="MC51" s="171"/>
      <c r="MD51" s="171"/>
      <c r="ME51" s="171"/>
      <c r="MF51" s="171"/>
      <c r="MG51" s="171"/>
      <c r="MH51" s="171"/>
      <c r="MI51" s="171"/>
      <c r="MJ51" s="171"/>
      <c r="MK51" s="171"/>
      <c r="ML51" s="171"/>
      <c r="MM51" s="171"/>
      <c r="MN51" s="171"/>
      <c r="MO51" s="171"/>
      <c r="MP51" s="171"/>
      <c r="MQ51" s="171"/>
      <c r="MR51" s="171"/>
      <c r="MS51" s="171"/>
      <c r="MT51" s="171"/>
      <c r="MU51" s="171"/>
      <c r="MV51" s="171"/>
      <c r="MW51" s="171"/>
      <c r="MX51" s="171"/>
      <c r="MY51" s="171"/>
      <c r="MZ51" s="171"/>
      <c r="NA51" s="171"/>
      <c r="NB51" s="171"/>
      <c r="NC51" s="171"/>
      <c r="ND51" s="171"/>
      <c r="NE51" s="171"/>
      <c r="NF51" s="171"/>
      <c r="NG51" s="171"/>
      <c r="NH51" s="171"/>
      <c r="NI51" s="171"/>
      <c r="NJ51" s="171"/>
      <c r="NK51" s="171"/>
      <c r="NL51" s="171"/>
      <c r="NM51" s="171"/>
      <c r="NN51" s="171"/>
      <c r="NO51" s="171"/>
      <c r="NP51" s="171"/>
      <c r="NQ51" s="171"/>
      <c r="NR51" s="171"/>
      <c r="NS51" s="171"/>
      <c r="NT51" s="171"/>
      <c r="NU51" s="171"/>
      <c r="NV51" s="171"/>
      <c r="NW51" s="171"/>
      <c r="NX51" s="171"/>
      <c r="NY51" s="171"/>
      <c r="NZ51" s="171"/>
      <c r="OA51" s="171"/>
      <c r="OB51" s="171"/>
      <c r="OC51" s="171"/>
      <c r="OD51" s="171"/>
      <c r="OE51" s="171"/>
      <c r="OF51" s="171"/>
      <c r="OG51" s="171"/>
      <c r="OH51" s="171"/>
      <c r="OI51" s="171"/>
      <c r="OJ51" s="171"/>
      <c r="OK51" s="171"/>
      <c r="OL51" s="171"/>
      <c r="OM51" s="171"/>
      <c r="ON51" s="171"/>
      <c r="OO51" s="171"/>
      <c r="OP51" s="171"/>
      <c r="OQ51" s="171"/>
      <c r="OR51" s="171"/>
      <c r="OS51" s="171"/>
      <c r="OT51" s="171"/>
      <c r="OU51" s="171"/>
      <c r="OV51" s="171"/>
      <c r="OW51" s="171"/>
      <c r="OX51" s="171"/>
      <c r="OY51" s="171"/>
      <c r="OZ51" s="171"/>
      <c r="PA51" s="171"/>
      <c r="PB51" s="171"/>
      <c r="PC51" s="171"/>
      <c r="PD51" s="171"/>
      <c r="PE51" s="171"/>
      <c r="PF51" s="171"/>
      <c r="PG51" s="171"/>
      <c r="PH51" s="171"/>
      <c r="PI51" s="171"/>
      <c r="PJ51" s="171"/>
      <c r="PK51" s="171"/>
      <c r="PL51" s="171"/>
      <c r="PM51" s="171"/>
      <c r="PN51" s="171"/>
      <c r="PO51" s="171"/>
      <c r="PP51" s="171"/>
      <c r="PQ51" s="171"/>
      <c r="PR51" s="171"/>
      <c r="PS51" s="171"/>
      <c r="PT51" s="171"/>
      <c r="PU51" s="171"/>
      <c r="PV51" s="171"/>
      <c r="PW51" s="171"/>
      <c r="PX51" s="171"/>
      <c r="PY51" s="171"/>
      <c r="PZ51" s="171"/>
      <c r="QA51" s="171"/>
      <c r="QB51" s="171"/>
      <c r="QC51" s="171"/>
      <c r="QD51" s="171"/>
      <c r="QE51" s="171"/>
      <c r="QF51" s="171"/>
      <c r="QG51" s="171"/>
      <c r="QH51" s="171"/>
      <c r="QI51" s="171"/>
      <c r="QJ51" s="171"/>
      <c r="QK51" s="171"/>
      <c r="QL51" s="171"/>
      <c r="QM51" s="171"/>
      <c r="QN51" s="171"/>
      <c r="QO51" s="171"/>
      <c r="QP51" s="171"/>
      <c r="QQ51" s="171"/>
      <c r="QR51" s="171"/>
      <c r="QS51" s="171"/>
      <c r="QT51" s="171"/>
      <c r="QU51" s="171"/>
      <c r="QV51" s="171"/>
      <c r="QW51" s="171"/>
      <c r="QX51" s="171"/>
      <c r="QY51" s="171"/>
      <c r="QZ51" s="171"/>
      <c r="RA51" s="171"/>
      <c r="RB51" s="171"/>
      <c r="RC51" s="171"/>
      <c r="RD51" s="171"/>
      <c r="RE51" s="171"/>
      <c r="RF51" s="171"/>
      <c r="RG51" s="171"/>
      <c r="RH51" s="171"/>
      <c r="RI51" s="171"/>
      <c r="RJ51" s="171"/>
      <c r="RK51" s="171"/>
      <c r="RL51" s="171"/>
      <c r="RM51" s="171"/>
      <c r="RN51" s="171"/>
      <c r="RO51" s="171"/>
      <c r="RP51" s="171"/>
      <c r="RQ51" s="171"/>
      <c r="RR51" s="171"/>
      <c r="RS51" s="171"/>
      <c r="RT51" s="171"/>
      <c r="RU51" s="171"/>
      <c r="RV51" s="171"/>
      <c r="RW51" s="171"/>
      <c r="RX51" s="171"/>
      <c r="RY51" s="171"/>
      <c r="RZ51" s="171"/>
      <c r="SA51" s="171"/>
      <c r="SB51" s="171"/>
      <c r="SC51" s="171"/>
      <c r="SD51" s="171"/>
      <c r="SE51" s="171"/>
      <c r="SF51" s="171"/>
      <c r="SG51" s="171"/>
      <c r="SH51" s="171"/>
      <c r="SI51" s="171"/>
      <c r="SJ51" s="171"/>
      <c r="SK51" s="171"/>
      <c r="SL51" s="171"/>
      <c r="SM51" s="171"/>
      <c r="SN51" s="171"/>
      <c r="SO51" s="171"/>
      <c r="SP51" s="171"/>
      <c r="SQ51" s="171"/>
      <c r="SR51" s="171"/>
      <c r="SS51" s="171"/>
      <c r="ST51" s="171"/>
      <c r="SU51" s="171"/>
      <c r="SV51" s="171"/>
      <c r="SW51" s="171"/>
      <c r="SX51" s="171"/>
      <c r="SY51" s="171"/>
      <c r="SZ51" s="171"/>
      <c r="TA51" s="171"/>
      <c r="TB51" s="171"/>
      <c r="TC51" s="171"/>
      <c r="TD51" s="171"/>
      <c r="TE51" s="171"/>
      <c r="TF51" s="171"/>
      <c r="TG51" s="171"/>
      <c r="TH51" s="171"/>
      <c r="TI51" s="171"/>
      <c r="TJ51" s="171"/>
      <c r="TK51" s="171"/>
      <c r="TL51" s="171"/>
      <c r="TM51" s="171"/>
      <c r="TN51" s="171"/>
      <c r="TO51" s="171"/>
      <c r="TP51" s="171"/>
      <c r="TQ51" s="171"/>
      <c r="TR51" s="171"/>
      <c r="TS51" s="171"/>
      <c r="TT51" s="171"/>
      <c r="TU51" s="171"/>
      <c r="TV51" s="171"/>
      <c r="TW51" s="171"/>
      <c r="TX51" s="171"/>
      <c r="TY51" s="171"/>
      <c r="TZ51" s="171"/>
      <c r="UA51" s="171"/>
      <c r="UB51" s="171"/>
      <c r="UC51" s="171"/>
      <c r="UD51" s="171"/>
      <c r="UE51" s="171"/>
      <c r="UF51" s="171"/>
      <c r="UG51" s="171"/>
      <c r="UH51" s="171"/>
      <c r="UI51" s="171"/>
      <c r="UJ51" s="171"/>
      <c r="UK51" s="171"/>
      <c r="UL51" s="171"/>
      <c r="UM51" s="171"/>
      <c r="UN51" s="171"/>
      <c r="UO51" s="171"/>
      <c r="UP51" s="171"/>
      <c r="UQ51" s="171"/>
      <c r="UR51" s="171"/>
      <c r="US51" s="171"/>
      <c r="UT51" s="171"/>
      <c r="UU51" s="171"/>
      <c r="UV51" s="171"/>
      <c r="UW51" s="171"/>
      <c r="UX51" s="171"/>
      <c r="UY51" s="171"/>
      <c r="UZ51" s="171"/>
      <c r="VA51" s="171"/>
      <c r="VB51" s="171"/>
      <c r="VC51" s="171"/>
      <c r="VD51" s="171"/>
      <c r="VE51" s="171"/>
      <c r="VF51" s="171"/>
      <c r="VG51" s="171"/>
      <c r="VH51" s="171"/>
      <c r="VI51" s="171"/>
      <c r="VJ51" s="171"/>
      <c r="VK51" s="171"/>
      <c r="VL51" s="171"/>
      <c r="VM51" s="171"/>
      <c r="VN51" s="171"/>
      <c r="VO51" s="171"/>
      <c r="VP51" s="171"/>
      <c r="VQ51" s="171"/>
      <c r="VR51" s="171"/>
      <c r="VS51" s="171"/>
      <c r="VT51" s="171"/>
      <c r="VU51" s="171"/>
      <c r="VV51" s="171"/>
      <c r="VW51" s="171"/>
      <c r="VX51" s="171"/>
      <c r="VY51" s="171"/>
      <c r="VZ51" s="171"/>
      <c r="WA51" s="171"/>
      <c r="WB51" s="171"/>
      <c r="WC51" s="171"/>
      <c r="WD51" s="171"/>
      <c r="WE51" s="171"/>
      <c r="WF51" s="171"/>
      <c r="WG51" s="171"/>
      <c r="WH51" s="171"/>
      <c r="WI51" s="171"/>
      <c r="WJ51" s="171"/>
      <c r="WK51" s="171"/>
      <c r="WL51" s="171"/>
      <c r="WM51" s="171"/>
      <c r="WN51" s="171"/>
      <c r="WO51" s="171"/>
      <c r="WP51" s="171"/>
      <c r="WQ51" s="171"/>
      <c r="WR51" s="171"/>
      <c r="WS51" s="171"/>
      <c r="WT51" s="171"/>
      <c r="WU51" s="171"/>
      <c r="WV51" s="171"/>
      <c r="WW51" s="171"/>
      <c r="WX51" s="171"/>
      <c r="WY51" s="171"/>
      <c r="WZ51" s="171"/>
      <c r="XA51" s="171"/>
      <c r="XB51" s="171"/>
      <c r="XC51" s="171"/>
      <c r="XD51" s="171"/>
      <c r="XE51" s="171"/>
      <c r="XF51" s="171"/>
      <c r="XG51" s="171"/>
      <c r="XH51" s="171"/>
      <c r="XI51" s="171"/>
      <c r="XJ51" s="171"/>
      <c r="XK51" s="171"/>
      <c r="XL51" s="171"/>
      <c r="XM51" s="171"/>
      <c r="XN51" s="171"/>
      <c r="XO51" s="171"/>
      <c r="XP51" s="171"/>
      <c r="XQ51" s="171"/>
      <c r="XR51" s="171"/>
      <c r="XS51" s="171"/>
      <c r="XT51" s="171"/>
      <c r="XU51" s="171"/>
      <c r="XV51" s="171"/>
      <c r="XW51" s="171"/>
      <c r="XX51" s="171"/>
      <c r="XY51" s="171"/>
      <c r="XZ51" s="171"/>
      <c r="YA51" s="171"/>
      <c r="YB51" s="171"/>
      <c r="YC51" s="171"/>
      <c r="YD51" s="171"/>
      <c r="YE51" s="171"/>
      <c r="YF51" s="171"/>
      <c r="YG51" s="171"/>
      <c r="YH51" s="171"/>
      <c r="YI51" s="171"/>
      <c r="YJ51" s="171"/>
      <c r="YK51" s="171"/>
      <c r="YL51" s="171"/>
      <c r="YM51" s="171"/>
      <c r="YN51" s="171"/>
      <c r="YO51" s="171"/>
      <c r="YP51" s="171"/>
      <c r="YQ51" s="171"/>
      <c r="YR51" s="171"/>
      <c r="YS51" s="171"/>
      <c r="YT51" s="171"/>
      <c r="YU51" s="171"/>
      <c r="YV51" s="171"/>
      <c r="YW51" s="171"/>
      <c r="YX51" s="171"/>
      <c r="YY51" s="171"/>
      <c r="YZ51" s="171"/>
      <c r="ZA51" s="171"/>
      <c r="ZB51" s="171"/>
      <c r="ZC51" s="171"/>
      <c r="ZD51" s="171"/>
      <c r="ZE51" s="171"/>
      <c r="ZF51" s="171"/>
      <c r="ZG51" s="171"/>
      <c r="ZH51" s="171"/>
      <c r="ZI51" s="171"/>
      <c r="ZJ51" s="171"/>
      <c r="ZK51" s="171"/>
      <c r="ZL51" s="171"/>
      <c r="ZM51" s="171"/>
      <c r="ZN51" s="171"/>
      <c r="ZO51" s="171"/>
      <c r="ZP51" s="171"/>
      <c r="ZQ51" s="171"/>
      <c r="ZR51" s="171"/>
      <c r="ZS51" s="171"/>
      <c r="ZT51" s="171"/>
      <c r="ZU51" s="171"/>
      <c r="ZV51" s="171"/>
      <c r="ZW51" s="171"/>
      <c r="ZX51" s="171"/>
      <c r="ZY51" s="171"/>
      <c r="ZZ51" s="171"/>
      <c r="AAA51" s="171"/>
      <c r="AAB51" s="171"/>
      <c r="AAC51" s="171"/>
      <c r="AAD51" s="171"/>
      <c r="AAE51" s="171"/>
      <c r="AAF51" s="171"/>
      <c r="AAG51" s="171"/>
      <c r="AAH51" s="171"/>
      <c r="AAI51" s="171"/>
      <c r="AAJ51" s="171"/>
      <c r="AAK51" s="171"/>
      <c r="AAL51" s="171"/>
      <c r="AAM51" s="171"/>
      <c r="AAN51" s="171"/>
      <c r="AAO51" s="171"/>
      <c r="AAP51" s="171"/>
      <c r="AAQ51" s="171"/>
      <c r="AAR51" s="171"/>
      <c r="AAS51" s="171"/>
      <c r="AAT51" s="171"/>
      <c r="AAU51" s="171"/>
      <c r="AAV51" s="171"/>
      <c r="AAW51" s="171"/>
      <c r="AAX51" s="171"/>
      <c r="AAY51" s="171"/>
      <c r="AAZ51" s="171"/>
      <c r="ABA51" s="171"/>
      <c r="ABB51" s="171"/>
      <c r="ABC51" s="171"/>
      <c r="ABD51" s="171"/>
      <c r="ABE51" s="171"/>
      <c r="ABF51" s="171"/>
      <c r="ABG51" s="171"/>
      <c r="ABH51" s="171"/>
      <c r="ABI51" s="171"/>
      <c r="ABJ51" s="171"/>
      <c r="ABK51" s="171"/>
      <c r="ABL51" s="171"/>
      <c r="ABM51" s="171"/>
      <c r="ABN51" s="171"/>
      <c r="ABO51" s="171"/>
      <c r="ABP51" s="171"/>
      <c r="ABQ51" s="171"/>
      <c r="ABR51" s="171"/>
      <c r="ABS51" s="171"/>
      <c r="ABT51" s="171"/>
      <c r="ABU51" s="171"/>
      <c r="ABV51" s="171"/>
      <c r="ABW51" s="171"/>
      <c r="ABX51" s="171"/>
      <c r="ABY51" s="171"/>
      <c r="ABZ51" s="171"/>
      <c r="ACA51" s="171"/>
      <c r="ACB51" s="171"/>
      <c r="ACC51" s="171"/>
      <c r="ACD51" s="171"/>
      <c r="ACE51" s="171"/>
      <c r="ACF51" s="171"/>
      <c r="ACG51" s="171"/>
      <c r="ACH51" s="171"/>
      <c r="ACI51" s="171"/>
      <c r="ACJ51" s="171"/>
      <c r="ACK51" s="171"/>
      <c r="ACL51" s="171"/>
      <c r="ACM51" s="171"/>
      <c r="ACN51" s="171"/>
      <c r="ACO51" s="171"/>
      <c r="ACP51" s="171"/>
      <c r="ACQ51" s="171"/>
      <c r="ACR51" s="171"/>
      <c r="ACS51" s="171"/>
      <c r="ACT51" s="171"/>
      <c r="ACU51" s="171"/>
      <c r="ACV51" s="171"/>
      <c r="ACW51" s="171"/>
      <c r="ACX51" s="171"/>
      <c r="ACY51" s="171"/>
      <c r="ACZ51" s="171"/>
      <c r="ADA51" s="171"/>
      <c r="ADB51" s="171"/>
      <c r="ADC51" s="171"/>
      <c r="ADD51" s="171"/>
      <c r="ADE51" s="171"/>
      <c r="ADF51" s="171"/>
      <c r="ADG51" s="171"/>
      <c r="ADH51" s="171"/>
      <c r="ADI51" s="171"/>
      <c r="ADJ51" s="171"/>
      <c r="ADK51" s="171"/>
      <c r="ADL51" s="171"/>
      <c r="ADM51" s="171"/>
      <c r="ADN51" s="171"/>
      <c r="ADO51" s="171"/>
      <c r="ADP51" s="171"/>
      <c r="ADQ51" s="171"/>
      <c r="ADR51" s="171"/>
      <c r="ADS51" s="171"/>
      <c r="ADT51" s="171"/>
      <c r="ADU51" s="171"/>
      <c r="ADV51" s="171"/>
      <c r="ADW51" s="171"/>
      <c r="ADX51" s="171"/>
      <c r="ADY51" s="171"/>
      <c r="ADZ51" s="171"/>
      <c r="AEA51" s="171"/>
      <c r="AEB51" s="171"/>
      <c r="AEC51" s="171"/>
      <c r="AED51" s="171"/>
      <c r="AEE51" s="171"/>
      <c r="AEF51" s="171"/>
      <c r="AEG51" s="171"/>
      <c r="AEH51" s="171"/>
      <c r="AEI51" s="171"/>
      <c r="AEJ51" s="171"/>
      <c r="AEK51" s="171"/>
      <c r="AEL51" s="171"/>
      <c r="AEM51" s="171"/>
      <c r="AEN51" s="171"/>
      <c r="AEO51" s="171"/>
      <c r="AEP51" s="171"/>
      <c r="AEQ51" s="171"/>
      <c r="AER51" s="171"/>
      <c r="AES51" s="171"/>
      <c r="AET51" s="171"/>
      <c r="AEU51" s="171"/>
      <c r="AEV51" s="171"/>
      <c r="AEW51" s="171"/>
      <c r="AEX51" s="171"/>
      <c r="AEY51" s="171"/>
      <c r="AEZ51" s="171"/>
      <c r="AFA51" s="171"/>
      <c r="AFB51" s="171"/>
      <c r="AFC51" s="171"/>
      <c r="AFD51" s="171"/>
      <c r="AFE51" s="171"/>
      <c r="AFF51" s="171"/>
      <c r="AFG51" s="171"/>
      <c r="AFH51" s="171"/>
      <c r="AFI51" s="171"/>
      <c r="AFJ51" s="171"/>
      <c r="AFK51" s="171"/>
      <c r="AFL51" s="171"/>
      <c r="AFM51" s="171"/>
      <c r="AFN51" s="171"/>
      <c r="AFO51" s="171"/>
      <c r="AFP51" s="171"/>
      <c r="AFQ51" s="171"/>
      <c r="AFR51" s="171"/>
      <c r="AFS51" s="171"/>
      <c r="AFT51" s="171"/>
      <c r="AFU51" s="171"/>
      <c r="AFV51" s="171"/>
      <c r="AFW51" s="171"/>
      <c r="AFX51" s="171"/>
      <c r="AFY51" s="171"/>
      <c r="AFZ51" s="171"/>
      <c r="AGA51" s="171"/>
      <c r="AGB51" s="171"/>
      <c r="AGC51" s="171"/>
      <c r="AGD51" s="171"/>
      <c r="AGE51" s="171"/>
      <c r="AGF51" s="171"/>
      <c r="AGG51" s="171"/>
      <c r="AGH51" s="171"/>
      <c r="AGI51" s="171"/>
      <c r="AGJ51" s="171"/>
      <c r="AGK51" s="171"/>
      <c r="AGL51" s="171"/>
      <c r="AGM51" s="171"/>
      <c r="AGN51" s="171"/>
      <c r="AGO51" s="171"/>
      <c r="AGP51" s="171"/>
      <c r="AGQ51" s="171"/>
      <c r="AGR51" s="171"/>
      <c r="AGS51" s="171"/>
      <c r="AGT51" s="171"/>
      <c r="AGU51" s="171"/>
      <c r="AGV51" s="171"/>
      <c r="AGW51" s="171"/>
      <c r="AGX51" s="171"/>
      <c r="AGY51" s="171"/>
      <c r="AGZ51" s="171"/>
      <c r="AHA51" s="171"/>
      <c r="AHB51" s="171"/>
      <c r="AHC51" s="171"/>
      <c r="AHD51" s="171"/>
      <c r="AHE51" s="171"/>
      <c r="AHF51" s="171"/>
      <c r="AHG51" s="171"/>
      <c r="AHH51" s="171"/>
      <c r="AHI51" s="171"/>
      <c r="AHJ51" s="171"/>
      <c r="AHK51" s="171"/>
      <c r="AHL51" s="171"/>
      <c r="AHM51" s="171"/>
      <c r="AHN51" s="171"/>
      <c r="AHO51" s="171"/>
      <c r="AHP51" s="171"/>
      <c r="AHQ51" s="171"/>
      <c r="AHR51" s="171"/>
      <c r="AHS51" s="171"/>
      <c r="AHT51" s="171"/>
      <c r="AHU51" s="171"/>
      <c r="AHV51" s="171"/>
      <c r="AHW51" s="171"/>
      <c r="AHX51" s="171"/>
      <c r="AHY51" s="171"/>
      <c r="AHZ51" s="171"/>
      <c r="AIA51" s="171"/>
      <c r="AIB51" s="171"/>
      <c r="AIC51" s="171"/>
      <c r="AID51" s="171"/>
      <c r="AIE51" s="171"/>
      <c r="AIF51" s="171"/>
      <c r="AIG51" s="171"/>
      <c r="AIH51" s="171"/>
      <c r="AII51" s="171"/>
      <c r="AIJ51" s="171"/>
      <c r="AIK51" s="171"/>
      <c r="AIL51" s="171"/>
      <c r="AIM51" s="171"/>
      <c r="AIN51" s="171"/>
      <c r="AIO51" s="171"/>
      <c r="AIP51" s="171"/>
      <c r="AIQ51" s="171"/>
      <c r="AIR51" s="171"/>
      <c r="AIS51" s="171"/>
      <c r="AIT51" s="171"/>
      <c r="AIU51" s="171"/>
      <c r="AIV51" s="171"/>
      <c r="AIW51" s="171"/>
      <c r="AIX51" s="171"/>
      <c r="AIY51" s="171"/>
      <c r="AIZ51" s="171"/>
      <c r="AJA51" s="171"/>
      <c r="AJB51" s="171"/>
      <c r="AJC51" s="171"/>
      <c r="AJD51" s="171"/>
      <c r="AJE51" s="171"/>
      <c r="AJF51" s="171"/>
      <c r="AJG51" s="171"/>
      <c r="AJH51" s="171"/>
      <c r="AJI51" s="171"/>
      <c r="AJJ51" s="171"/>
      <c r="AJK51" s="171"/>
      <c r="AJL51" s="171"/>
      <c r="AJM51" s="171"/>
      <c r="AJN51" s="171"/>
      <c r="AJO51" s="171"/>
      <c r="AJP51" s="171"/>
      <c r="AJQ51" s="171"/>
      <c r="AJR51" s="171"/>
      <c r="AJS51" s="171"/>
      <c r="AJT51" s="171"/>
      <c r="AJU51" s="171"/>
      <c r="AJV51" s="171"/>
      <c r="AJW51" s="171"/>
      <c r="AJX51" s="171"/>
      <c r="AJY51" s="171"/>
      <c r="AJZ51" s="171"/>
      <c r="AKA51" s="171"/>
      <c r="AKB51" s="171"/>
      <c r="AKC51" s="171"/>
      <c r="AKD51" s="171"/>
      <c r="AKE51" s="171"/>
      <c r="AKF51" s="171"/>
      <c r="AKG51" s="171"/>
      <c r="AKH51" s="171"/>
      <c r="AKI51" s="171"/>
      <c r="AKJ51" s="171"/>
      <c r="AKK51" s="171"/>
      <c r="AKL51" s="171"/>
      <c r="AKM51" s="171"/>
      <c r="AKN51" s="171"/>
      <c r="AKO51" s="171"/>
      <c r="AKP51" s="171"/>
      <c r="AKQ51" s="171"/>
      <c r="AKR51" s="171"/>
      <c r="AKS51" s="171"/>
      <c r="AKT51" s="171"/>
      <c r="AKU51" s="171"/>
      <c r="AKV51" s="171"/>
      <c r="AKW51" s="171"/>
      <c r="AKX51" s="171"/>
      <c r="AKY51" s="171"/>
      <c r="AKZ51" s="171"/>
      <c r="ALA51" s="171"/>
      <c r="ALB51" s="171"/>
      <c r="ALC51" s="171"/>
      <c r="ALD51" s="171"/>
      <c r="ALE51" s="171"/>
      <c r="ALF51" s="171"/>
      <c r="ALG51" s="171"/>
      <c r="ALH51" s="171"/>
      <c r="ALI51" s="171"/>
      <c r="ALJ51" s="171"/>
      <c r="ALK51" s="171"/>
      <c r="ALL51" s="171"/>
      <c r="ALM51" s="171"/>
      <c r="ALN51" s="171"/>
      <c r="ALO51" s="171"/>
      <c r="ALP51" s="171"/>
      <c r="ALQ51" s="171"/>
      <c r="ALR51" s="171"/>
      <c r="ALS51" s="171"/>
      <c r="ALT51" s="171"/>
      <c r="ALU51" s="171"/>
      <c r="ALV51" s="171"/>
      <c r="ALW51" s="171"/>
      <c r="ALX51" s="171"/>
      <c r="ALY51" s="171"/>
      <c r="ALZ51" s="171"/>
      <c r="AMA51" s="171"/>
      <c r="AMB51" s="171"/>
      <c r="AMC51" s="171"/>
      <c r="AMD51" s="171"/>
      <c r="AME51" s="171"/>
      <c r="AMF51" s="171"/>
      <c r="AMG51" s="171"/>
      <c r="AMH51" s="171"/>
      <c r="AMI51" s="171"/>
      <c r="AMJ51" s="171"/>
      <c r="AMK51" s="171"/>
      <c r="AML51" s="171"/>
      <c r="AMM51" s="171"/>
      <c r="AMN51" s="171"/>
      <c r="AMO51" s="171"/>
      <c r="AMP51" s="171"/>
      <c r="AMQ51" s="171"/>
      <c r="AMR51" s="171"/>
      <c r="AMS51" s="171"/>
      <c r="AMT51" s="171"/>
      <c r="AMU51" s="171"/>
      <c r="AMV51" s="171"/>
      <c r="AMW51" s="171"/>
      <c r="AMX51" s="171"/>
      <c r="AMY51" s="171"/>
      <c r="AMZ51" s="171"/>
      <c r="ANA51" s="171"/>
      <c r="ANB51" s="171"/>
      <c r="ANC51" s="171"/>
      <c r="AND51" s="171"/>
      <c r="ANE51" s="171"/>
      <c r="ANF51" s="171"/>
      <c r="ANG51" s="171"/>
      <c r="ANH51" s="171"/>
      <c r="ANI51" s="171"/>
      <c r="ANJ51" s="171"/>
      <c r="ANK51" s="171"/>
      <c r="ANL51" s="171"/>
      <c r="ANM51" s="171"/>
      <c r="ANN51" s="171"/>
      <c r="ANO51" s="171"/>
      <c r="ANP51" s="171"/>
      <c r="ANQ51" s="171"/>
      <c r="ANR51" s="171"/>
      <c r="ANS51" s="171"/>
      <c r="ANT51" s="171"/>
      <c r="ANU51" s="171"/>
      <c r="ANV51" s="171"/>
      <c r="ANW51" s="171"/>
      <c r="ANX51" s="171"/>
      <c r="ANY51" s="171"/>
      <c r="ANZ51" s="171"/>
      <c r="AOA51" s="171"/>
      <c r="AOB51" s="171"/>
      <c r="AOC51" s="171"/>
      <c r="AOD51" s="171"/>
      <c r="AOE51" s="171"/>
      <c r="AOF51" s="171"/>
      <c r="AOG51" s="171"/>
      <c r="AOH51" s="171"/>
      <c r="AOI51" s="171"/>
      <c r="AOJ51" s="171"/>
      <c r="AOK51" s="171"/>
      <c r="AOL51" s="171"/>
      <c r="AOM51" s="171"/>
      <c r="AON51" s="171"/>
      <c r="AOO51" s="171"/>
      <c r="AOP51" s="171"/>
      <c r="AOQ51" s="171"/>
      <c r="AOR51" s="171"/>
      <c r="AOS51" s="171"/>
      <c r="AOT51" s="171"/>
      <c r="AOU51" s="171"/>
      <c r="AOV51" s="171"/>
      <c r="AOW51" s="171"/>
      <c r="AOX51" s="171"/>
      <c r="AOY51" s="171"/>
      <c r="AOZ51" s="171"/>
      <c r="APA51" s="171"/>
      <c r="APB51" s="171"/>
      <c r="APC51" s="171"/>
      <c r="APD51" s="171"/>
      <c r="APE51" s="171"/>
      <c r="APF51" s="171"/>
      <c r="APG51" s="171"/>
      <c r="APH51" s="171"/>
      <c r="API51" s="171"/>
      <c r="APJ51" s="171"/>
      <c r="APK51" s="171"/>
      <c r="APL51" s="171"/>
      <c r="APM51" s="171"/>
      <c r="APN51" s="171"/>
      <c r="APO51" s="171"/>
      <c r="APP51" s="171"/>
      <c r="APQ51" s="171"/>
      <c r="APR51" s="171"/>
      <c r="APS51" s="171"/>
      <c r="APT51" s="171"/>
      <c r="APU51" s="171"/>
      <c r="APV51" s="171"/>
      <c r="APW51" s="171"/>
      <c r="APX51" s="171"/>
      <c r="APY51" s="171"/>
      <c r="APZ51" s="171"/>
      <c r="AQA51" s="171"/>
      <c r="AQB51" s="171"/>
      <c r="AQC51" s="171"/>
      <c r="AQD51" s="171"/>
      <c r="AQE51" s="171"/>
      <c r="AQF51" s="171"/>
      <c r="AQG51" s="171"/>
      <c r="AQH51" s="171"/>
      <c r="AQI51" s="171"/>
      <c r="AQJ51" s="171"/>
      <c r="AQK51" s="171"/>
      <c r="AQL51" s="171"/>
      <c r="AQM51" s="171"/>
      <c r="AQN51" s="171"/>
      <c r="AQO51" s="171"/>
      <c r="AQP51" s="171"/>
      <c r="AQQ51" s="171"/>
      <c r="AQR51" s="171"/>
      <c r="AQS51" s="171"/>
      <c r="AQT51" s="171"/>
      <c r="AQU51" s="171"/>
      <c r="AQV51" s="171"/>
      <c r="AQW51" s="171"/>
      <c r="AQX51" s="171"/>
      <c r="AQY51" s="171"/>
      <c r="AQZ51" s="171"/>
      <c r="ARA51" s="171"/>
      <c r="ARB51" s="171"/>
      <c r="ARC51" s="171"/>
      <c r="ARD51" s="171"/>
      <c r="ARE51" s="171"/>
      <c r="ARF51" s="171"/>
      <c r="ARG51" s="171"/>
      <c r="ARH51" s="171"/>
      <c r="ARI51" s="171"/>
      <c r="ARJ51" s="171"/>
      <c r="ARK51" s="171"/>
      <c r="ARL51" s="171"/>
      <c r="ARM51" s="171"/>
      <c r="ARN51" s="171"/>
      <c r="ARO51" s="171"/>
      <c r="ARP51" s="171"/>
      <c r="ARQ51" s="171"/>
      <c r="ARR51" s="171"/>
      <c r="ARS51" s="171"/>
      <c r="ART51" s="171"/>
      <c r="ARU51" s="171"/>
      <c r="ARV51" s="171"/>
      <c r="ARW51" s="171"/>
      <c r="ARX51" s="171"/>
      <c r="ARY51" s="171"/>
      <c r="ARZ51" s="171"/>
      <c r="ASA51" s="171"/>
      <c r="ASB51" s="171"/>
      <c r="ASC51" s="171"/>
      <c r="ASD51" s="171"/>
      <c r="ASE51" s="171"/>
      <c r="ASF51" s="171"/>
      <c r="ASG51" s="171"/>
      <c r="ASH51" s="171"/>
      <c r="ASI51" s="171"/>
      <c r="ASJ51" s="171"/>
      <c r="ASK51" s="171"/>
      <c r="ASL51" s="171"/>
      <c r="ASM51" s="171"/>
      <c r="ASN51" s="171"/>
      <c r="ASO51" s="171"/>
      <c r="ASP51" s="171"/>
      <c r="ASQ51" s="171"/>
      <c r="ASR51" s="171"/>
      <c r="ASS51" s="171"/>
      <c r="AST51" s="171"/>
      <c r="ASU51" s="171"/>
      <c r="ASV51" s="171"/>
      <c r="ASW51" s="171"/>
      <c r="ASX51" s="171"/>
      <c r="ASY51" s="171"/>
      <c r="ASZ51" s="171"/>
      <c r="ATA51" s="171"/>
      <c r="ATB51" s="171"/>
      <c r="ATC51" s="171"/>
      <c r="ATD51" s="171"/>
      <c r="ATE51" s="171"/>
      <c r="ATF51" s="171"/>
      <c r="ATG51" s="171"/>
      <c r="ATH51" s="171"/>
      <c r="ATI51" s="171"/>
      <c r="ATJ51" s="171"/>
      <c r="ATK51" s="171"/>
      <c r="ATL51" s="171"/>
      <c r="ATM51" s="171"/>
      <c r="ATN51" s="171"/>
      <c r="ATO51" s="171"/>
      <c r="ATP51" s="171"/>
      <c r="ATQ51" s="171"/>
      <c r="ATR51" s="171"/>
      <c r="ATS51" s="171"/>
      <c r="ATT51" s="171"/>
      <c r="ATU51" s="171"/>
      <c r="ATV51" s="171"/>
      <c r="ATW51" s="171"/>
      <c r="ATX51" s="171"/>
      <c r="ATY51" s="171"/>
      <c r="ATZ51" s="171"/>
      <c r="AUA51" s="171"/>
      <c r="AUB51" s="171"/>
      <c r="AUC51" s="171"/>
      <c r="AUD51" s="171"/>
      <c r="AUE51" s="171"/>
      <c r="AUF51" s="171"/>
      <c r="AUG51" s="171"/>
      <c r="AUH51" s="171"/>
      <c r="AUI51" s="171"/>
      <c r="AUJ51" s="171"/>
      <c r="AUK51" s="171"/>
      <c r="AUL51" s="171"/>
      <c r="AUM51" s="171"/>
      <c r="AUN51" s="171"/>
      <c r="AUO51" s="171"/>
      <c r="AUP51" s="171"/>
      <c r="AUQ51" s="171"/>
      <c r="AUR51" s="171"/>
      <c r="AUS51" s="171"/>
      <c r="AUT51" s="171"/>
      <c r="AUU51" s="171"/>
      <c r="AUV51" s="171"/>
      <c r="AUW51" s="171"/>
      <c r="AUX51" s="171"/>
      <c r="AUY51" s="171"/>
      <c r="AUZ51" s="171"/>
      <c r="AVA51" s="171"/>
      <c r="AVB51" s="171"/>
      <c r="AVC51" s="171"/>
      <c r="AVD51" s="171"/>
      <c r="AVE51" s="171"/>
      <c r="AVF51" s="171"/>
      <c r="AVG51" s="171"/>
      <c r="AVH51" s="171"/>
      <c r="AVI51" s="171"/>
      <c r="AVJ51" s="171"/>
      <c r="AVK51" s="171"/>
      <c r="AVL51" s="171"/>
      <c r="AVM51" s="171"/>
      <c r="AVN51" s="171"/>
      <c r="AVO51" s="171"/>
      <c r="AVP51" s="171"/>
      <c r="AVQ51" s="171"/>
      <c r="AVR51" s="171"/>
      <c r="AVS51" s="171"/>
      <c r="AVT51" s="171"/>
      <c r="AVU51" s="171"/>
      <c r="AVV51" s="171"/>
      <c r="AVW51" s="171"/>
      <c r="AVX51" s="171"/>
      <c r="AVY51" s="171"/>
      <c r="AVZ51" s="171"/>
      <c r="AWA51" s="171"/>
      <c r="AWB51" s="171"/>
      <c r="AWC51" s="171"/>
      <c r="AWD51" s="171"/>
      <c r="AWE51" s="171"/>
      <c r="AWF51" s="171"/>
      <c r="AWG51" s="171"/>
      <c r="AWH51" s="171"/>
      <c r="AWI51" s="171"/>
      <c r="AWJ51" s="171"/>
      <c r="AWK51" s="171"/>
      <c r="AWL51" s="171"/>
      <c r="AWM51" s="171"/>
      <c r="AWN51" s="171"/>
      <c r="AWO51" s="171"/>
      <c r="AWP51" s="171"/>
      <c r="AWQ51" s="171"/>
      <c r="AWR51" s="171"/>
      <c r="AWS51" s="171"/>
      <c r="AWT51" s="171"/>
      <c r="AWU51" s="171"/>
      <c r="AWV51" s="171"/>
      <c r="AWW51" s="171"/>
      <c r="AWX51" s="171"/>
      <c r="AWY51" s="171"/>
      <c r="AWZ51" s="171"/>
      <c r="AXA51" s="171"/>
      <c r="AXB51" s="171"/>
      <c r="AXC51" s="171"/>
      <c r="AXD51" s="171"/>
      <c r="AXE51" s="171"/>
      <c r="AXF51" s="171"/>
      <c r="AXG51" s="171"/>
      <c r="AXH51" s="171"/>
      <c r="AXI51" s="171"/>
      <c r="AXJ51" s="171"/>
      <c r="AXK51" s="171"/>
      <c r="AXL51" s="171"/>
      <c r="AXM51" s="171"/>
      <c r="AXN51" s="171"/>
      <c r="AXO51" s="171"/>
      <c r="AXP51" s="171"/>
      <c r="AXQ51" s="171"/>
      <c r="AXR51" s="171"/>
      <c r="AXS51" s="171"/>
      <c r="AXT51" s="171"/>
      <c r="AXU51" s="171"/>
      <c r="AXV51" s="171"/>
      <c r="AXW51" s="171"/>
      <c r="AXX51" s="171"/>
      <c r="AXY51" s="171"/>
      <c r="AXZ51" s="171"/>
      <c r="AYA51" s="171"/>
      <c r="AYB51" s="171"/>
      <c r="AYC51" s="171"/>
      <c r="AYD51" s="171"/>
      <c r="AYE51" s="171"/>
      <c r="AYF51" s="171"/>
      <c r="AYG51" s="171"/>
      <c r="AYH51" s="171"/>
      <c r="AYI51" s="171"/>
      <c r="AYJ51" s="171"/>
      <c r="AYK51" s="171"/>
      <c r="AYL51" s="171"/>
      <c r="AYM51" s="171"/>
      <c r="AYN51" s="171"/>
      <c r="AYO51" s="171"/>
      <c r="AYP51" s="171"/>
      <c r="AYQ51" s="171"/>
      <c r="AYR51" s="171"/>
      <c r="AYS51" s="171"/>
      <c r="AYT51" s="171"/>
      <c r="AYU51" s="171"/>
      <c r="AYV51" s="171"/>
      <c r="AYW51" s="171"/>
      <c r="AYX51" s="171"/>
      <c r="AYY51" s="171"/>
      <c r="AYZ51" s="171"/>
      <c r="AZA51" s="171"/>
      <c r="AZB51" s="171"/>
      <c r="AZC51" s="171"/>
      <c r="AZD51" s="171"/>
      <c r="AZE51" s="171"/>
      <c r="AZF51" s="171"/>
      <c r="AZG51" s="171"/>
      <c r="AZH51" s="171"/>
      <c r="AZI51" s="171"/>
      <c r="AZJ51" s="171"/>
      <c r="AZK51" s="171"/>
      <c r="AZL51" s="171"/>
      <c r="AZM51" s="171"/>
      <c r="AZN51" s="171"/>
      <c r="AZO51" s="171"/>
      <c r="AZP51" s="171"/>
      <c r="AZQ51" s="171"/>
      <c r="AZR51" s="171"/>
      <c r="AZS51" s="171"/>
      <c r="AZT51" s="171"/>
      <c r="AZU51" s="171"/>
      <c r="AZV51" s="171"/>
      <c r="AZW51" s="171"/>
      <c r="AZX51" s="171"/>
      <c r="AZY51" s="171"/>
      <c r="AZZ51" s="171"/>
      <c r="BAA51" s="171"/>
      <c r="BAB51" s="171"/>
      <c r="BAC51" s="171"/>
      <c r="BAD51" s="171"/>
      <c r="BAE51" s="171"/>
      <c r="BAF51" s="171"/>
      <c r="BAG51" s="171"/>
      <c r="BAH51" s="171"/>
      <c r="BAI51" s="171"/>
      <c r="BAJ51" s="171"/>
      <c r="BAK51" s="171"/>
      <c r="BAL51" s="171"/>
      <c r="BAM51" s="171"/>
      <c r="BAN51" s="171"/>
      <c r="BAO51" s="171"/>
      <c r="BAP51" s="171"/>
      <c r="BAQ51" s="171"/>
      <c r="BAR51" s="171"/>
      <c r="BAS51" s="171"/>
      <c r="BAT51" s="171"/>
      <c r="BAU51" s="171"/>
      <c r="BAV51" s="171"/>
      <c r="BAW51" s="171"/>
      <c r="BAX51" s="171"/>
      <c r="BAY51" s="171"/>
      <c r="BAZ51" s="171"/>
      <c r="BBA51" s="171"/>
      <c r="BBB51" s="171"/>
      <c r="BBC51" s="171"/>
      <c r="BBD51" s="171"/>
      <c r="BBE51" s="171"/>
      <c r="BBF51" s="171"/>
      <c r="BBG51" s="171"/>
      <c r="BBH51" s="171"/>
      <c r="BBI51" s="171"/>
      <c r="BBJ51" s="171"/>
      <c r="BBK51" s="171"/>
      <c r="BBL51" s="171"/>
      <c r="BBM51" s="171"/>
      <c r="BBN51" s="171"/>
      <c r="BBO51" s="171"/>
      <c r="BBP51" s="171"/>
      <c r="BBQ51" s="171"/>
      <c r="BBR51" s="171"/>
      <c r="BBS51" s="171"/>
      <c r="BBT51" s="171"/>
      <c r="BBU51" s="171"/>
      <c r="BBV51" s="171"/>
      <c r="BBW51" s="171"/>
      <c r="BBX51" s="171"/>
      <c r="BBY51" s="171"/>
      <c r="BBZ51" s="171"/>
      <c r="BCA51" s="171"/>
      <c r="BCB51" s="171"/>
      <c r="BCC51" s="171"/>
      <c r="BCD51" s="171"/>
      <c r="BCE51" s="171"/>
      <c r="BCF51" s="171"/>
      <c r="BCG51" s="171"/>
      <c r="BCH51" s="171"/>
      <c r="BCI51" s="171"/>
      <c r="BCJ51" s="171"/>
      <c r="BCK51" s="171"/>
      <c r="BCL51" s="171"/>
      <c r="BCM51" s="171"/>
      <c r="BCN51" s="171"/>
      <c r="BCO51" s="171"/>
      <c r="BCP51" s="171"/>
      <c r="BCQ51" s="171"/>
      <c r="BCR51" s="171"/>
      <c r="BCS51" s="171"/>
      <c r="BCT51" s="171"/>
      <c r="BCU51" s="171"/>
      <c r="BCV51" s="171"/>
      <c r="BCW51" s="171"/>
      <c r="BCX51" s="171"/>
      <c r="BCY51" s="171"/>
      <c r="BCZ51" s="171"/>
      <c r="BDA51" s="171"/>
      <c r="BDB51" s="171"/>
      <c r="BDC51" s="171"/>
      <c r="BDD51" s="171"/>
      <c r="BDE51" s="171"/>
      <c r="BDF51" s="171"/>
      <c r="BDG51" s="171"/>
      <c r="BDH51" s="171"/>
      <c r="BDI51" s="171"/>
      <c r="BDJ51" s="171"/>
      <c r="BDK51" s="171"/>
      <c r="BDL51" s="171"/>
      <c r="BDM51" s="171"/>
      <c r="BDN51" s="171"/>
      <c r="BDO51" s="171"/>
      <c r="BDP51" s="171"/>
      <c r="BDQ51" s="171"/>
      <c r="BDR51" s="171"/>
      <c r="BDS51" s="171"/>
      <c r="BDT51" s="171"/>
      <c r="BDU51" s="171"/>
      <c r="BDV51" s="171"/>
      <c r="BDW51" s="171"/>
      <c r="BDX51" s="171"/>
      <c r="BDY51" s="171"/>
      <c r="BDZ51" s="171"/>
      <c r="BEA51" s="171"/>
      <c r="BEB51" s="171"/>
      <c r="BEC51" s="171"/>
      <c r="BED51" s="171"/>
      <c r="BEE51" s="171"/>
      <c r="BEF51" s="171"/>
      <c r="BEG51" s="171"/>
      <c r="BEH51" s="171"/>
      <c r="BEI51" s="171"/>
      <c r="BEJ51" s="171"/>
      <c r="BEK51" s="171"/>
      <c r="BEL51" s="171"/>
      <c r="BEM51" s="171"/>
      <c r="BEN51" s="171"/>
      <c r="BEO51" s="171"/>
      <c r="BEP51" s="171"/>
      <c r="BEQ51" s="171"/>
      <c r="BER51" s="171"/>
      <c r="BES51" s="171"/>
      <c r="BET51" s="171"/>
      <c r="BEU51" s="171"/>
      <c r="BEV51" s="171"/>
      <c r="BEW51" s="171"/>
      <c r="BEX51" s="171"/>
      <c r="BEY51" s="171"/>
      <c r="BEZ51" s="171"/>
      <c r="BFA51" s="171"/>
      <c r="BFB51" s="171"/>
      <c r="BFC51" s="171"/>
      <c r="BFD51" s="171"/>
      <c r="BFE51" s="171"/>
      <c r="BFF51" s="171"/>
      <c r="BFG51" s="171"/>
      <c r="BFH51" s="171"/>
      <c r="BFI51" s="171"/>
      <c r="BFJ51" s="171"/>
      <c r="BFK51" s="171"/>
      <c r="BFL51" s="171"/>
      <c r="BFM51" s="171"/>
      <c r="BFN51" s="171"/>
      <c r="BFO51" s="171"/>
      <c r="BFP51" s="171"/>
      <c r="BFQ51" s="171"/>
      <c r="BFR51" s="171"/>
      <c r="BFS51" s="171"/>
      <c r="BFT51" s="171"/>
      <c r="BFU51" s="171"/>
      <c r="BFV51" s="171"/>
      <c r="BFW51" s="171"/>
      <c r="BFX51" s="171"/>
      <c r="BFY51" s="171"/>
      <c r="BFZ51" s="171"/>
      <c r="BGA51" s="171"/>
      <c r="BGB51" s="171"/>
      <c r="BGC51" s="171"/>
      <c r="BGD51" s="171"/>
      <c r="BGE51" s="171"/>
      <c r="BGF51" s="171"/>
      <c r="BGG51" s="171"/>
      <c r="BGH51" s="171"/>
      <c r="BGI51" s="171"/>
      <c r="BGJ51" s="171"/>
      <c r="BGK51" s="171"/>
      <c r="BGL51" s="171"/>
      <c r="BGM51" s="171"/>
      <c r="BGN51" s="171"/>
      <c r="BGO51" s="171"/>
      <c r="BGP51" s="171"/>
      <c r="BGQ51" s="171"/>
      <c r="BGR51" s="171"/>
      <c r="BGS51" s="171"/>
      <c r="BGT51" s="171"/>
      <c r="BGU51" s="171"/>
      <c r="BGV51" s="171"/>
      <c r="BGW51" s="171"/>
      <c r="BGX51" s="171"/>
      <c r="BGY51" s="171"/>
      <c r="BGZ51" s="171"/>
      <c r="BHA51" s="171"/>
      <c r="BHB51" s="171"/>
      <c r="BHC51" s="171"/>
      <c r="BHD51" s="171"/>
      <c r="BHE51" s="171"/>
      <c r="BHF51" s="171"/>
      <c r="BHG51" s="171"/>
      <c r="BHH51" s="171"/>
      <c r="BHI51" s="171"/>
      <c r="BHJ51" s="171"/>
      <c r="BHK51" s="171"/>
      <c r="BHL51" s="171"/>
      <c r="BHM51" s="171"/>
      <c r="BHN51" s="171"/>
      <c r="BHO51" s="171"/>
      <c r="BHP51" s="171"/>
      <c r="BHQ51" s="171"/>
      <c r="BHR51" s="171"/>
      <c r="BHS51" s="171"/>
      <c r="BHT51" s="171"/>
      <c r="BHU51" s="171"/>
      <c r="BHV51" s="171"/>
      <c r="BHW51" s="171"/>
      <c r="BHX51" s="171"/>
      <c r="BHY51" s="171"/>
      <c r="BHZ51" s="171"/>
      <c r="BIA51" s="171"/>
      <c r="BIB51" s="171"/>
      <c r="BIC51" s="171"/>
      <c r="BID51" s="171"/>
      <c r="BIE51" s="171"/>
      <c r="BIF51" s="171"/>
      <c r="BIG51" s="171"/>
      <c r="BIH51" s="171"/>
      <c r="BII51" s="171"/>
      <c r="BIJ51" s="171"/>
      <c r="BIK51" s="171"/>
      <c r="BIL51" s="171"/>
      <c r="BIM51" s="171"/>
      <c r="BIN51" s="171"/>
      <c r="BIO51" s="171"/>
      <c r="BIP51" s="171"/>
      <c r="BIQ51" s="171"/>
      <c r="BIR51" s="171"/>
      <c r="BIS51" s="171"/>
      <c r="BIT51" s="171"/>
      <c r="BIU51" s="171"/>
      <c r="BIV51" s="171"/>
      <c r="BIW51" s="171"/>
      <c r="BIX51" s="171"/>
      <c r="BIY51" s="171"/>
      <c r="BIZ51" s="171"/>
      <c r="BJA51" s="171"/>
      <c r="BJB51" s="171"/>
      <c r="BJC51" s="171"/>
      <c r="BJD51" s="171"/>
      <c r="BJE51" s="171"/>
      <c r="BJF51" s="171"/>
      <c r="BJG51" s="171"/>
      <c r="BJH51" s="171"/>
      <c r="BJI51" s="171"/>
      <c r="BJJ51" s="171"/>
      <c r="BJK51" s="171"/>
      <c r="BJL51" s="171"/>
      <c r="BJM51" s="171"/>
      <c r="BJN51" s="171"/>
      <c r="BJO51" s="171"/>
      <c r="BJP51" s="171"/>
      <c r="BJQ51" s="171"/>
      <c r="BJR51" s="171"/>
      <c r="BJS51" s="171"/>
      <c r="BJT51" s="171"/>
      <c r="BJU51" s="171"/>
      <c r="BJV51" s="171"/>
      <c r="BJW51" s="171"/>
      <c r="BJX51" s="171"/>
      <c r="BJY51" s="171"/>
      <c r="BJZ51" s="171"/>
      <c r="BKA51" s="171"/>
      <c r="BKB51" s="171"/>
      <c r="BKC51" s="171"/>
      <c r="BKD51" s="171"/>
      <c r="BKE51" s="171"/>
      <c r="BKF51" s="171"/>
      <c r="BKG51" s="171"/>
      <c r="BKH51" s="171"/>
      <c r="BKI51" s="171"/>
      <c r="BKJ51" s="171"/>
      <c r="BKK51" s="171"/>
      <c r="BKL51" s="171"/>
      <c r="BKM51" s="171"/>
      <c r="BKN51" s="171"/>
      <c r="BKO51" s="171"/>
      <c r="BKP51" s="171"/>
      <c r="BKQ51" s="171"/>
      <c r="BKR51" s="171"/>
      <c r="BKS51" s="171"/>
      <c r="BKT51" s="171"/>
      <c r="BKU51" s="171"/>
      <c r="BKV51" s="171"/>
      <c r="BKW51" s="171"/>
      <c r="BKX51" s="171"/>
      <c r="BKY51" s="171"/>
      <c r="BKZ51" s="171"/>
      <c r="BLA51" s="171"/>
      <c r="BLB51" s="171"/>
      <c r="BLC51" s="171"/>
      <c r="BLD51" s="171"/>
      <c r="BLE51" s="171"/>
      <c r="BLF51" s="171"/>
      <c r="BLG51" s="171"/>
      <c r="BLH51" s="171"/>
      <c r="BLI51" s="171"/>
      <c r="BLJ51" s="171"/>
      <c r="BLK51" s="171"/>
      <c r="BLL51" s="171"/>
      <c r="BLM51" s="171"/>
      <c r="BLN51" s="171"/>
      <c r="BLO51" s="171"/>
      <c r="BLP51" s="171"/>
      <c r="BLQ51" s="171"/>
      <c r="BLR51" s="171"/>
      <c r="BLS51" s="171"/>
      <c r="BLT51" s="171"/>
      <c r="BLU51" s="171"/>
      <c r="BLV51" s="171"/>
      <c r="BLW51" s="171"/>
      <c r="BLX51" s="171"/>
      <c r="BLY51" s="171"/>
      <c r="BLZ51" s="171"/>
      <c r="BMA51" s="171"/>
      <c r="BMB51" s="171"/>
      <c r="BMC51" s="171"/>
      <c r="BMD51" s="171"/>
      <c r="BME51" s="171"/>
      <c r="BMF51" s="171"/>
      <c r="BMG51" s="171"/>
      <c r="BMH51" s="171"/>
      <c r="BMI51" s="171"/>
      <c r="BMJ51" s="171"/>
      <c r="BMK51" s="171"/>
      <c r="BML51" s="171"/>
      <c r="BMM51" s="171"/>
      <c r="BMN51" s="171"/>
      <c r="BMO51" s="171"/>
      <c r="BMP51" s="171"/>
      <c r="BMQ51" s="171"/>
      <c r="BMR51" s="171"/>
      <c r="BMS51" s="171"/>
      <c r="BMT51" s="171"/>
      <c r="BMU51" s="171"/>
      <c r="BMV51" s="171"/>
      <c r="BMW51" s="171"/>
      <c r="BMX51" s="171"/>
      <c r="BMY51" s="171"/>
      <c r="BMZ51" s="171"/>
      <c r="BNA51" s="171"/>
      <c r="BNB51" s="171"/>
      <c r="BNC51" s="171"/>
      <c r="BND51" s="171"/>
      <c r="BNE51" s="171"/>
      <c r="BNF51" s="171"/>
      <c r="BNG51" s="171"/>
      <c r="BNH51" s="171"/>
      <c r="BNI51" s="171"/>
      <c r="BNJ51" s="171"/>
      <c r="BNK51" s="171"/>
      <c r="BNL51" s="171"/>
      <c r="BNM51" s="171"/>
      <c r="BNN51" s="171"/>
      <c r="BNO51" s="171"/>
      <c r="BNP51" s="171"/>
      <c r="BNQ51" s="171"/>
      <c r="BNR51" s="171"/>
      <c r="BNS51" s="171"/>
      <c r="BNT51" s="171"/>
      <c r="BNU51" s="171"/>
      <c r="BNV51" s="171"/>
      <c r="BNW51" s="171"/>
      <c r="BNX51" s="171"/>
      <c r="BNY51" s="171"/>
      <c r="BNZ51" s="171"/>
      <c r="BOA51" s="171"/>
      <c r="BOB51" s="171"/>
      <c r="BOC51" s="171"/>
      <c r="BOD51" s="171"/>
      <c r="BOE51" s="171"/>
      <c r="BOF51" s="171"/>
      <c r="BOG51" s="171"/>
      <c r="BOH51" s="171"/>
      <c r="BOI51" s="171"/>
      <c r="BOJ51" s="171"/>
      <c r="BOK51" s="171"/>
      <c r="BOL51" s="171"/>
      <c r="BOM51" s="171"/>
      <c r="BON51" s="171"/>
      <c r="BOO51" s="171"/>
      <c r="BOP51" s="171"/>
      <c r="BOQ51" s="171"/>
      <c r="BOR51" s="171"/>
      <c r="BOS51" s="171"/>
      <c r="BOT51" s="171"/>
      <c r="BOU51" s="171"/>
      <c r="BOV51" s="171"/>
      <c r="BOW51" s="171"/>
      <c r="BOX51" s="171"/>
      <c r="BOY51" s="171"/>
      <c r="BOZ51" s="171"/>
      <c r="BPA51" s="171"/>
      <c r="BPB51" s="171"/>
      <c r="BPC51" s="171"/>
      <c r="BPD51" s="171"/>
      <c r="BPE51" s="171"/>
      <c r="BPF51" s="171"/>
      <c r="BPG51" s="171"/>
      <c r="BPH51" s="171"/>
      <c r="BPI51" s="171"/>
      <c r="BPJ51" s="171"/>
      <c r="BPK51" s="171"/>
      <c r="BPL51" s="171"/>
      <c r="BPM51" s="171"/>
      <c r="BPN51" s="171"/>
      <c r="BPO51" s="171"/>
      <c r="BPP51" s="171"/>
      <c r="BPQ51" s="171"/>
      <c r="BPR51" s="171"/>
      <c r="BPS51" s="171"/>
      <c r="BPT51" s="171"/>
      <c r="BPU51" s="171"/>
      <c r="BPV51" s="171"/>
      <c r="BPW51" s="171"/>
      <c r="BPX51" s="171"/>
      <c r="BPY51" s="171"/>
      <c r="BPZ51" s="171"/>
      <c r="BQA51" s="171"/>
      <c r="BQB51" s="171"/>
      <c r="BQC51" s="171"/>
      <c r="BQD51" s="171"/>
      <c r="BQE51" s="171"/>
      <c r="BQF51" s="171"/>
      <c r="BQG51" s="171"/>
      <c r="BQH51" s="171"/>
      <c r="BQI51" s="171"/>
      <c r="BQJ51" s="171"/>
      <c r="BQK51" s="171"/>
      <c r="BQL51" s="171"/>
      <c r="BQM51" s="171"/>
      <c r="BQN51" s="171"/>
      <c r="BQO51" s="171"/>
      <c r="BQP51" s="171"/>
      <c r="BQQ51" s="171"/>
      <c r="BQR51" s="171"/>
      <c r="BQS51" s="171"/>
      <c r="BQT51" s="171"/>
      <c r="BQU51" s="171"/>
      <c r="BQV51" s="171"/>
      <c r="BQW51" s="171"/>
      <c r="BQX51" s="171"/>
      <c r="BQY51" s="171"/>
      <c r="BQZ51" s="171"/>
      <c r="BRA51" s="171"/>
      <c r="BRB51" s="171"/>
      <c r="BRC51" s="171"/>
      <c r="BRD51" s="171"/>
      <c r="BRE51" s="171"/>
      <c r="BRF51" s="171"/>
      <c r="BRG51" s="171"/>
      <c r="BRH51" s="171"/>
      <c r="BRI51" s="171"/>
      <c r="BRJ51" s="171"/>
      <c r="BRK51" s="171"/>
      <c r="BRL51" s="171"/>
      <c r="BRM51" s="171"/>
      <c r="BRN51" s="171"/>
      <c r="BRO51" s="171"/>
      <c r="BRP51" s="171"/>
      <c r="BRQ51" s="171"/>
      <c r="BRR51" s="171"/>
      <c r="BRS51" s="171"/>
      <c r="BRT51" s="171"/>
      <c r="BRU51" s="171"/>
      <c r="BRV51" s="171"/>
      <c r="BRW51" s="171"/>
      <c r="BRX51" s="171"/>
      <c r="BRY51" s="171"/>
      <c r="BRZ51" s="171"/>
      <c r="BSA51" s="171"/>
      <c r="BSB51" s="171"/>
      <c r="BSC51" s="171"/>
      <c r="BSD51" s="171"/>
      <c r="BSE51" s="171"/>
      <c r="BSF51" s="171"/>
      <c r="BSG51" s="171"/>
      <c r="BSH51" s="171"/>
      <c r="BSI51" s="171"/>
      <c r="BSJ51" s="171"/>
      <c r="BSK51" s="171"/>
      <c r="BSL51" s="171"/>
      <c r="BSM51" s="171"/>
      <c r="BSN51" s="171"/>
      <c r="BSO51" s="171"/>
      <c r="BSP51" s="171"/>
      <c r="BSQ51" s="171"/>
      <c r="BSR51" s="171"/>
      <c r="BSS51" s="171"/>
      <c r="BST51" s="171"/>
      <c r="BSU51" s="171"/>
      <c r="BSV51" s="171"/>
      <c r="BSW51" s="171"/>
      <c r="BSX51" s="171"/>
      <c r="BSY51" s="171"/>
      <c r="BSZ51" s="171"/>
      <c r="BTA51" s="171"/>
      <c r="BTB51" s="171"/>
      <c r="BTC51" s="171"/>
      <c r="BTD51" s="171"/>
      <c r="BTE51" s="171"/>
      <c r="BTF51" s="171"/>
      <c r="BTG51" s="171"/>
      <c r="BTH51" s="171"/>
      <c r="BTI51" s="171"/>
      <c r="BTJ51" s="171"/>
      <c r="BTK51" s="171"/>
      <c r="BTL51" s="171"/>
      <c r="BTM51" s="171"/>
      <c r="BTN51" s="171"/>
      <c r="BTO51" s="171"/>
      <c r="BTP51" s="171"/>
      <c r="BTQ51" s="171"/>
      <c r="BTR51" s="171"/>
      <c r="BTS51" s="171"/>
      <c r="BTT51" s="171"/>
      <c r="BTU51" s="171"/>
      <c r="BTV51" s="171"/>
      <c r="BTW51" s="171"/>
      <c r="BTX51" s="171"/>
      <c r="BTY51" s="171"/>
      <c r="BTZ51" s="171"/>
      <c r="BUA51" s="171"/>
      <c r="BUB51" s="171"/>
      <c r="BUC51" s="171"/>
      <c r="BUD51" s="171"/>
      <c r="BUE51" s="171"/>
      <c r="BUF51" s="171"/>
      <c r="BUG51" s="171"/>
      <c r="BUH51" s="171"/>
      <c r="BUI51" s="171"/>
      <c r="BUJ51" s="171"/>
      <c r="BUK51" s="171"/>
      <c r="BUL51" s="171"/>
      <c r="BUM51" s="171"/>
      <c r="BUN51" s="171"/>
      <c r="BUO51" s="171"/>
      <c r="BUP51" s="171"/>
      <c r="BUQ51" s="171"/>
      <c r="BUR51" s="171"/>
      <c r="BUS51" s="171"/>
      <c r="BUT51" s="171"/>
      <c r="BUU51" s="171"/>
      <c r="BUV51" s="171"/>
      <c r="BUW51" s="171"/>
      <c r="BUX51" s="171"/>
      <c r="BUY51" s="171"/>
      <c r="BUZ51" s="171"/>
      <c r="BVA51" s="171"/>
      <c r="BVB51" s="171"/>
      <c r="BVC51" s="171"/>
      <c r="BVD51" s="171"/>
      <c r="BVE51" s="171"/>
      <c r="BVF51" s="171"/>
      <c r="BVG51" s="171"/>
      <c r="BVH51" s="171"/>
      <c r="BVI51" s="171"/>
      <c r="BVJ51" s="171"/>
      <c r="BVK51" s="171"/>
      <c r="BVL51" s="171"/>
      <c r="BVM51" s="171"/>
      <c r="BVN51" s="171"/>
      <c r="BVO51" s="171"/>
      <c r="BVP51" s="171"/>
      <c r="BVQ51" s="171"/>
      <c r="BVR51" s="171"/>
      <c r="BVS51" s="171"/>
      <c r="BVT51" s="171"/>
      <c r="BVU51" s="171"/>
      <c r="BVV51" s="171"/>
      <c r="BVW51" s="171"/>
      <c r="BVX51" s="171"/>
      <c r="BVY51" s="171"/>
      <c r="BVZ51" s="171"/>
      <c r="BWA51" s="171"/>
      <c r="BWB51" s="171"/>
      <c r="BWC51" s="171"/>
      <c r="BWD51" s="171"/>
      <c r="BWE51" s="171"/>
      <c r="BWF51" s="171"/>
      <c r="BWG51" s="171"/>
      <c r="BWH51" s="171"/>
      <c r="BWI51" s="171"/>
      <c r="BWJ51" s="171"/>
      <c r="BWK51" s="171"/>
      <c r="BWL51" s="171"/>
      <c r="BWM51" s="171"/>
      <c r="BWN51" s="171"/>
      <c r="BWO51" s="171"/>
      <c r="BWP51" s="171"/>
      <c r="BWQ51" s="171"/>
      <c r="BWR51" s="171"/>
      <c r="BWS51" s="171"/>
      <c r="BWT51" s="171"/>
      <c r="BWU51" s="171"/>
      <c r="BWV51" s="171"/>
      <c r="BWW51" s="171"/>
      <c r="BWX51" s="171"/>
      <c r="BWY51" s="171"/>
      <c r="BWZ51" s="171"/>
      <c r="BXA51" s="171"/>
      <c r="BXB51" s="171"/>
      <c r="BXC51" s="171"/>
      <c r="BXD51" s="171"/>
      <c r="BXE51" s="171"/>
      <c r="BXF51" s="171"/>
      <c r="BXG51" s="171"/>
      <c r="BXH51" s="171"/>
      <c r="BXI51" s="171"/>
      <c r="BXJ51" s="171"/>
      <c r="BXK51" s="171"/>
      <c r="BXL51" s="171"/>
      <c r="BXM51" s="171"/>
      <c r="BXN51" s="171"/>
      <c r="BXO51" s="171"/>
      <c r="BXP51" s="171"/>
      <c r="BXQ51" s="171"/>
      <c r="BXR51" s="171"/>
      <c r="BXS51" s="171"/>
      <c r="BXT51" s="171"/>
      <c r="BXU51" s="171"/>
      <c r="BXV51" s="171"/>
      <c r="BXW51" s="171"/>
      <c r="BXX51" s="171"/>
      <c r="BXY51" s="171"/>
      <c r="BXZ51" s="171"/>
      <c r="BYA51" s="171"/>
      <c r="BYB51" s="171"/>
      <c r="BYC51" s="171"/>
      <c r="BYD51" s="171"/>
      <c r="BYE51" s="171"/>
      <c r="BYF51" s="171"/>
      <c r="BYG51" s="171"/>
      <c r="BYH51" s="171"/>
      <c r="BYI51" s="171"/>
      <c r="BYJ51" s="171"/>
      <c r="BYK51" s="171"/>
      <c r="BYL51" s="171"/>
      <c r="BYM51" s="171"/>
      <c r="BYN51" s="171"/>
      <c r="BYO51" s="171"/>
      <c r="BYP51" s="171"/>
      <c r="BYQ51" s="171"/>
      <c r="BYR51" s="171"/>
      <c r="BYS51" s="171"/>
      <c r="BYT51" s="171"/>
      <c r="BYU51" s="171"/>
      <c r="BYV51" s="171"/>
      <c r="BYW51" s="171"/>
      <c r="BYX51" s="171"/>
      <c r="BYY51" s="171"/>
      <c r="BYZ51" s="171"/>
      <c r="BZA51" s="171"/>
      <c r="BZB51" s="171"/>
      <c r="BZC51" s="171"/>
      <c r="BZD51" s="171"/>
      <c r="BZE51" s="171"/>
      <c r="BZF51" s="171"/>
      <c r="BZG51" s="171"/>
      <c r="BZH51" s="171"/>
      <c r="BZI51" s="171"/>
      <c r="BZJ51" s="171"/>
      <c r="BZK51" s="171"/>
      <c r="BZL51" s="171"/>
      <c r="BZM51" s="171"/>
      <c r="BZN51" s="171"/>
      <c r="BZO51" s="171"/>
      <c r="BZP51" s="171"/>
      <c r="BZQ51" s="171"/>
      <c r="BZR51" s="171"/>
      <c r="BZS51" s="171"/>
      <c r="BZT51" s="171"/>
      <c r="BZU51" s="171"/>
      <c r="BZV51" s="171"/>
      <c r="BZW51" s="171"/>
      <c r="BZX51" s="171"/>
      <c r="BZY51" s="171"/>
      <c r="BZZ51" s="171"/>
      <c r="CAA51" s="171"/>
      <c r="CAB51" s="171"/>
      <c r="CAC51" s="171"/>
      <c r="CAD51" s="171"/>
      <c r="CAE51" s="171"/>
      <c r="CAF51" s="171"/>
      <c r="CAG51" s="171"/>
      <c r="CAH51" s="171"/>
      <c r="CAI51" s="171"/>
      <c r="CAJ51" s="171"/>
      <c r="CAK51" s="171"/>
      <c r="CAL51" s="171"/>
      <c r="CAM51" s="171"/>
      <c r="CAN51" s="171"/>
      <c r="CAO51" s="171"/>
      <c r="CAP51" s="171"/>
      <c r="CAQ51" s="171"/>
      <c r="CAR51" s="171"/>
      <c r="CAS51" s="171"/>
      <c r="CAT51" s="171"/>
      <c r="CAU51" s="171"/>
      <c r="CAV51" s="171"/>
      <c r="CAW51" s="171"/>
      <c r="CAX51" s="171"/>
      <c r="CAY51" s="171"/>
      <c r="CAZ51" s="171"/>
      <c r="CBA51" s="171"/>
      <c r="CBB51" s="171"/>
      <c r="CBC51" s="171"/>
      <c r="CBD51" s="171"/>
      <c r="CBE51" s="171"/>
      <c r="CBF51" s="171"/>
      <c r="CBG51" s="171"/>
      <c r="CBH51" s="171"/>
      <c r="CBI51" s="171"/>
      <c r="CBJ51" s="171"/>
      <c r="CBK51" s="171"/>
      <c r="CBL51" s="171"/>
      <c r="CBM51" s="171"/>
      <c r="CBN51" s="171"/>
      <c r="CBO51" s="171"/>
      <c r="CBP51" s="171"/>
      <c r="CBQ51" s="171"/>
      <c r="CBR51" s="171"/>
      <c r="CBS51" s="171"/>
      <c r="CBT51" s="171"/>
      <c r="CBU51" s="171"/>
      <c r="CBV51" s="171"/>
      <c r="CBW51" s="171"/>
      <c r="CBX51" s="171"/>
      <c r="CBY51" s="171"/>
      <c r="CBZ51" s="171"/>
      <c r="CCA51" s="171"/>
      <c r="CCB51" s="171"/>
      <c r="CCC51" s="171"/>
      <c r="CCD51" s="171"/>
      <c r="CCE51" s="171"/>
      <c r="CCF51" s="171"/>
      <c r="CCG51" s="171"/>
      <c r="CCH51" s="171"/>
      <c r="CCI51" s="171"/>
      <c r="CCJ51" s="171"/>
      <c r="CCK51" s="171"/>
      <c r="CCL51" s="171"/>
      <c r="CCM51" s="171"/>
      <c r="CCN51" s="171"/>
      <c r="CCO51" s="171"/>
      <c r="CCP51" s="171"/>
      <c r="CCQ51" s="171"/>
      <c r="CCR51" s="171"/>
      <c r="CCS51" s="171"/>
      <c r="CCT51" s="171"/>
      <c r="CCU51" s="171"/>
      <c r="CCV51" s="171"/>
      <c r="CCW51" s="171"/>
      <c r="CCX51" s="171"/>
      <c r="CCY51" s="171"/>
      <c r="CCZ51" s="171"/>
      <c r="CDA51" s="171"/>
      <c r="CDB51" s="171"/>
      <c r="CDC51" s="171"/>
      <c r="CDD51" s="171"/>
      <c r="CDE51" s="171"/>
      <c r="CDF51" s="171"/>
      <c r="CDG51" s="171"/>
      <c r="CDH51" s="171"/>
      <c r="CDI51" s="171"/>
      <c r="CDJ51" s="171"/>
      <c r="CDK51" s="171"/>
      <c r="CDL51" s="171"/>
      <c r="CDM51" s="171"/>
      <c r="CDN51" s="171"/>
      <c r="CDO51" s="171"/>
      <c r="CDP51" s="171"/>
      <c r="CDQ51" s="171"/>
      <c r="CDR51" s="171"/>
      <c r="CDS51" s="171"/>
      <c r="CDT51" s="171"/>
      <c r="CDU51" s="171"/>
      <c r="CDV51" s="171"/>
      <c r="CDW51" s="171"/>
      <c r="CDX51" s="171"/>
      <c r="CDY51" s="171"/>
      <c r="CDZ51" s="171"/>
      <c r="CEA51" s="171"/>
      <c r="CEB51" s="171"/>
      <c r="CEC51" s="171"/>
      <c r="CED51" s="171"/>
      <c r="CEE51" s="171"/>
      <c r="CEF51" s="171"/>
      <c r="CEG51" s="171"/>
      <c r="CEH51" s="171"/>
      <c r="CEI51" s="171"/>
      <c r="CEJ51" s="171"/>
      <c r="CEK51" s="171"/>
      <c r="CEL51" s="171"/>
      <c r="CEM51" s="171"/>
      <c r="CEN51" s="171"/>
      <c r="CEO51" s="171"/>
      <c r="CEP51" s="171"/>
      <c r="CEQ51" s="171"/>
      <c r="CER51" s="171"/>
      <c r="CES51" s="171"/>
    </row>
    <row r="52" spans="1:2177" s="10" customFormat="1" ht="15" customHeight="1" x14ac:dyDescent="0.25">
      <c r="B52" s="110" t="str">
        <f>IF(G52="","-","√")</f>
        <v>-</v>
      </c>
      <c r="C52" s="236" t="s">
        <v>37</v>
      </c>
      <c r="D52" s="237"/>
      <c r="E52" s="237"/>
      <c r="F52" s="238"/>
      <c r="G52" s="241"/>
      <c r="H52" s="241"/>
      <c r="I52" s="241"/>
      <c r="J52" s="111" t="str">
        <f>IF(I52&lt;=DATEVALUE("31/3/2023"),"√","NO")</f>
        <v>√</v>
      </c>
      <c r="L52"/>
      <c r="M52"/>
      <c r="N52"/>
      <c r="O52"/>
      <c r="P52"/>
      <c r="Q52"/>
      <c r="R52" s="61"/>
      <c r="S52" s="61"/>
    </row>
    <row r="53" spans="1:2177" s="10" customFormat="1" ht="15" customHeight="1" x14ac:dyDescent="0.25">
      <c r="B53" s="110" t="str">
        <f>IF(G53="","-","√")</f>
        <v>-</v>
      </c>
      <c r="C53" s="236" t="s">
        <v>38</v>
      </c>
      <c r="D53" s="237"/>
      <c r="E53" s="237"/>
      <c r="F53" s="238"/>
      <c r="G53" s="241"/>
      <c r="H53" s="241"/>
      <c r="I53" s="241"/>
      <c r="J53" s="111" t="str">
        <f>IF(I53&lt;=DATEVALUE("31/3/2023"),"√","NO")</f>
        <v>√</v>
      </c>
      <c r="L53"/>
      <c r="M53"/>
      <c r="N53"/>
      <c r="O53"/>
      <c r="P53"/>
      <c r="Q53"/>
      <c r="R53" s="61"/>
      <c r="S53" s="61"/>
    </row>
    <row r="54" spans="1:2177" s="10" customFormat="1" ht="15" customHeight="1" x14ac:dyDescent="0.25">
      <c r="B54" s="110" t="str">
        <f>IF(G54="","-","√")</f>
        <v>-</v>
      </c>
      <c r="C54" s="236" t="s">
        <v>39</v>
      </c>
      <c r="D54" s="237"/>
      <c r="E54" s="237"/>
      <c r="F54" s="238"/>
      <c r="G54" s="241"/>
      <c r="H54" s="241"/>
      <c r="I54" s="241"/>
      <c r="J54" s="111" t="str">
        <f>IF(I54&lt;=DATEVALUE("31/3/2023"),"√","NO")</f>
        <v>√</v>
      </c>
      <c r="L54"/>
      <c r="M54"/>
      <c r="N54"/>
      <c r="O54"/>
      <c r="P54"/>
      <c r="Q54"/>
      <c r="R54" s="61"/>
      <c r="S54" s="61"/>
    </row>
    <row r="55" spans="1:2177" s="33" customFormat="1" ht="7.5" customHeight="1" x14ac:dyDescent="0.25">
      <c r="B55" s="34"/>
      <c r="C55" s="34"/>
      <c r="D55" s="34"/>
      <c r="E55" s="34"/>
      <c r="F55" s="35"/>
      <c r="G55" s="36" t="s">
        <v>17</v>
      </c>
      <c r="H55" s="37" t="s">
        <v>21</v>
      </c>
      <c r="I55" s="36" t="s">
        <v>18</v>
      </c>
      <c r="J55" s="38" t="s">
        <v>28</v>
      </c>
      <c r="K55" s="40"/>
      <c r="L55"/>
      <c r="M55"/>
      <c r="N55"/>
      <c r="O55"/>
      <c r="P55"/>
      <c r="Q55"/>
      <c r="R55" s="61"/>
      <c r="S55" s="61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  <c r="IW55" s="40"/>
      <c r="IX55" s="40"/>
      <c r="IY55" s="40"/>
      <c r="IZ55" s="40"/>
      <c r="JA55" s="40"/>
      <c r="JB55" s="40"/>
      <c r="JC55" s="40"/>
      <c r="JD55" s="40"/>
      <c r="JE55" s="40"/>
      <c r="JF55" s="40"/>
      <c r="JG55" s="40"/>
      <c r="JH55" s="40"/>
      <c r="JI55" s="40"/>
      <c r="JJ55" s="40"/>
      <c r="JK55" s="40"/>
      <c r="JL55" s="40"/>
      <c r="JM55" s="40"/>
      <c r="JN55" s="40"/>
      <c r="JO55" s="40"/>
      <c r="JP55" s="40"/>
      <c r="JQ55" s="40"/>
      <c r="JR55" s="40"/>
      <c r="JS55" s="40"/>
      <c r="JT55" s="40"/>
      <c r="JU55" s="40"/>
      <c r="JV55" s="40"/>
      <c r="JW55" s="40"/>
      <c r="JX55" s="40"/>
      <c r="JY55" s="40"/>
      <c r="JZ55" s="40"/>
      <c r="KA55" s="40"/>
      <c r="KB55" s="40"/>
      <c r="KC55" s="40"/>
      <c r="KD55" s="40"/>
      <c r="KE55" s="40"/>
      <c r="KF55" s="40"/>
      <c r="KG55" s="40"/>
      <c r="KH55" s="40"/>
      <c r="KI55" s="40"/>
      <c r="KJ55" s="40"/>
      <c r="KK55" s="40"/>
      <c r="KL55" s="40"/>
      <c r="KM55" s="40"/>
      <c r="KN55" s="40"/>
      <c r="KO55" s="40"/>
      <c r="KP55" s="40"/>
      <c r="KQ55" s="40"/>
      <c r="KR55" s="40"/>
      <c r="KS55" s="40"/>
      <c r="KT55" s="40"/>
      <c r="KU55" s="40"/>
      <c r="KV55" s="40"/>
      <c r="KW55" s="40"/>
      <c r="KX55" s="40"/>
      <c r="KY55" s="40"/>
      <c r="KZ55" s="40"/>
      <c r="LA55" s="40"/>
      <c r="LB55" s="40"/>
      <c r="LC55" s="40"/>
      <c r="LD55" s="40"/>
      <c r="LE55" s="40"/>
      <c r="LF55" s="40"/>
      <c r="LG55" s="40"/>
      <c r="LH55" s="40"/>
      <c r="LI55" s="40"/>
      <c r="LJ55" s="40"/>
      <c r="LK55" s="40"/>
      <c r="LL55" s="40"/>
      <c r="LM55" s="40"/>
      <c r="LN55" s="40"/>
      <c r="LO55" s="40"/>
      <c r="LP55" s="40"/>
      <c r="LQ55" s="40"/>
      <c r="LR55" s="40"/>
      <c r="LS55" s="40"/>
      <c r="LT55" s="40"/>
      <c r="LU55" s="40"/>
      <c r="LV55" s="40"/>
      <c r="LW55" s="40"/>
      <c r="LX55" s="40"/>
      <c r="LY55" s="40"/>
      <c r="LZ55" s="40"/>
      <c r="MA55" s="40"/>
      <c r="MB55" s="40"/>
      <c r="MC55" s="40"/>
      <c r="MD55" s="40"/>
      <c r="ME55" s="40"/>
      <c r="MF55" s="40"/>
      <c r="MG55" s="40"/>
      <c r="MH55" s="40"/>
      <c r="MI55" s="40"/>
      <c r="MJ55" s="40"/>
      <c r="MK55" s="40"/>
      <c r="ML55" s="40"/>
      <c r="MM55" s="40"/>
      <c r="MN55" s="40"/>
      <c r="MO55" s="40"/>
      <c r="MP55" s="40"/>
      <c r="MQ55" s="40"/>
      <c r="MR55" s="40"/>
      <c r="MS55" s="40"/>
      <c r="MT55" s="40"/>
      <c r="MU55" s="40"/>
      <c r="MV55" s="40"/>
      <c r="MW55" s="40"/>
      <c r="MX55" s="40"/>
      <c r="MY55" s="40"/>
      <c r="MZ55" s="40"/>
      <c r="NA55" s="40"/>
      <c r="NB55" s="40"/>
      <c r="NC55" s="40"/>
      <c r="ND55" s="40"/>
      <c r="NE55" s="40"/>
      <c r="NF55" s="40"/>
      <c r="NG55" s="40"/>
      <c r="NH55" s="40"/>
      <c r="NI55" s="40"/>
      <c r="NJ55" s="40"/>
      <c r="NK55" s="40"/>
      <c r="NL55" s="40"/>
      <c r="NM55" s="40"/>
      <c r="NN55" s="40"/>
      <c r="NO55" s="40"/>
      <c r="NP55" s="40"/>
      <c r="NQ55" s="40"/>
      <c r="NR55" s="40"/>
      <c r="NS55" s="40"/>
      <c r="NT55" s="40"/>
      <c r="NU55" s="40"/>
      <c r="NV55" s="40"/>
      <c r="NW55" s="40"/>
      <c r="NX55" s="40"/>
      <c r="NY55" s="40"/>
      <c r="NZ55" s="40"/>
      <c r="OA55" s="40"/>
      <c r="OB55" s="40"/>
      <c r="OC55" s="40"/>
      <c r="OD55" s="40"/>
      <c r="OE55" s="40"/>
      <c r="OF55" s="40"/>
      <c r="OG55" s="40"/>
      <c r="OH55" s="40"/>
      <c r="OI55" s="40"/>
      <c r="OJ55" s="40"/>
      <c r="OK55" s="40"/>
      <c r="OL55" s="40"/>
      <c r="OM55" s="40"/>
      <c r="ON55" s="40"/>
      <c r="OO55" s="40"/>
      <c r="OP55" s="40"/>
      <c r="OQ55" s="40"/>
      <c r="OR55" s="40"/>
      <c r="OS55" s="40"/>
      <c r="OT55" s="40"/>
      <c r="OU55" s="40"/>
      <c r="OV55" s="40"/>
      <c r="OW55" s="40"/>
      <c r="OX55" s="40"/>
      <c r="OY55" s="40"/>
      <c r="OZ55" s="40"/>
      <c r="PA55" s="40"/>
      <c r="PB55" s="40"/>
      <c r="PC55" s="40"/>
      <c r="PD55" s="40"/>
      <c r="PE55" s="40"/>
      <c r="PF55" s="40"/>
      <c r="PG55" s="40"/>
      <c r="PH55" s="40"/>
      <c r="PI55" s="40"/>
      <c r="PJ55" s="40"/>
      <c r="PK55" s="40"/>
      <c r="PL55" s="40"/>
      <c r="PM55" s="40"/>
      <c r="PN55" s="40"/>
      <c r="PO55" s="40"/>
      <c r="PP55" s="40"/>
      <c r="PQ55" s="40"/>
      <c r="PR55" s="40"/>
      <c r="PS55" s="40"/>
      <c r="PT55" s="40"/>
      <c r="PU55" s="40"/>
      <c r="PV55" s="40"/>
      <c r="PW55" s="40"/>
      <c r="PX55" s="40"/>
      <c r="PY55" s="40"/>
      <c r="PZ55" s="40"/>
      <c r="QA55" s="40"/>
      <c r="QB55" s="40"/>
      <c r="QC55" s="40"/>
      <c r="QD55" s="40"/>
      <c r="QE55" s="40"/>
      <c r="QF55" s="40"/>
      <c r="QG55" s="40"/>
      <c r="QH55" s="40"/>
      <c r="QI55" s="40"/>
      <c r="QJ55" s="40"/>
      <c r="QK55" s="40"/>
      <c r="QL55" s="40"/>
      <c r="QM55" s="40"/>
      <c r="QN55" s="40"/>
      <c r="QO55" s="40"/>
      <c r="QP55" s="40"/>
      <c r="QQ55" s="40"/>
      <c r="QR55" s="40"/>
      <c r="QS55" s="40"/>
      <c r="QT55" s="40"/>
      <c r="QU55" s="40"/>
      <c r="QV55" s="40"/>
      <c r="QW55" s="40"/>
      <c r="QX55" s="40"/>
      <c r="QY55" s="40"/>
      <c r="QZ55" s="40"/>
      <c r="RA55" s="40"/>
      <c r="RB55" s="40"/>
      <c r="RC55" s="40"/>
      <c r="RD55" s="40"/>
      <c r="RE55" s="40"/>
      <c r="RF55" s="40"/>
      <c r="RG55" s="40"/>
      <c r="RH55" s="40"/>
      <c r="RI55" s="40"/>
      <c r="RJ55" s="40"/>
      <c r="RK55" s="40"/>
      <c r="RL55" s="40"/>
      <c r="RM55" s="40"/>
      <c r="RN55" s="40"/>
      <c r="RO55" s="40"/>
      <c r="RP55" s="40"/>
      <c r="RQ55" s="40"/>
      <c r="RR55" s="40"/>
      <c r="RS55" s="40"/>
      <c r="RT55" s="40"/>
      <c r="RU55" s="40"/>
      <c r="RV55" s="40"/>
      <c r="RW55" s="40"/>
      <c r="RX55" s="40"/>
      <c r="RY55" s="40"/>
      <c r="RZ55" s="40"/>
      <c r="SA55" s="40"/>
      <c r="SB55" s="40"/>
      <c r="SC55" s="40"/>
      <c r="SD55" s="40"/>
      <c r="SE55" s="40"/>
      <c r="SF55" s="40"/>
      <c r="SG55" s="40"/>
      <c r="SH55" s="40"/>
      <c r="SI55" s="40"/>
      <c r="SJ55" s="40"/>
      <c r="SK55" s="40"/>
      <c r="SL55" s="40"/>
      <c r="SM55" s="40"/>
      <c r="SN55" s="40"/>
      <c r="SO55" s="40"/>
      <c r="SP55" s="40"/>
      <c r="SQ55" s="40"/>
      <c r="SR55" s="40"/>
      <c r="SS55" s="40"/>
      <c r="ST55" s="40"/>
      <c r="SU55" s="40"/>
      <c r="SV55" s="40"/>
      <c r="SW55" s="40"/>
      <c r="SX55" s="40"/>
      <c r="SY55" s="40"/>
      <c r="SZ55" s="40"/>
      <c r="TA55" s="40"/>
      <c r="TB55" s="40"/>
      <c r="TC55" s="40"/>
      <c r="TD55" s="40"/>
      <c r="TE55" s="40"/>
      <c r="TF55" s="40"/>
      <c r="TG55" s="40"/>
      <c r="TH55" s="40"/>
      <c r="TI55" s="40"/>
      <c r="TJ55" s="40"/>
      <c r="TK55" s="40"/>
      <c r="TL55" s="40"/>
      <c r="TM55" s="40"/>
      <c r="TN55" s="40"/>
      <c r="TO55" s="40"/>
      <c r="TP55" s="40"/>
      <c r="TQ55" s="40"/>
      <c r="TR55" s="40"/>
      <c r="TS55" s="40"/>
      <c r="TT55" s="40"/>
      <c r="TU55" s="40"/>
      <c r="TV55" s="40"/>
      <c r="TW55" s="40"/>
      <c r="TX55" s="40"/>
      <c r="TY55" s="40"/>
      <c r="TZ55" s="40"/>
      <c r="UA55" s="40"/>
      <c r="UB55" s="40"/>
      <c r="UC55" s="40"/>
      <c r="UD55" s="40"/>
      <c r="UE55" s="40"/>
      <c r="UF55" s="40"/>
      <c r="UG55" s="40"/>
      <c r="UH55" s="40"/>
      <c r="UI55" s="40"/>
      <c r="UJ55" s="40"/>
      <c r="UK55" s="40"/>
      <c r="UL55" s="40"/>
      <c r="UM55" s="40"/>
      <c r="UN55" s="40"/>
      <c r="UO55" s="40"/>
      <c r="UP55" s="40"/>
      <c r="UQ55" s="40"/>
      <c r="UR55" s="40"/>
      <c r="US55" s="40"/>
      <c r="UT55" s="40"/>
      <c r="UU55" s="40"/>
      <c r="UV55" s="40"/>
      <c r="UW55" s="40"/>
      <c r="UX55" s="40"/>
      <c r="UY55" s="40"/>
      <c r="UZ55" s="40"/>
      <c r="VA55" s="40"/>
      <c r="VB55" s="40"/>
      <c r="VC55" s="40"/>
      <c r="VD55" s="40"/>
      <c r="VE55" s="40"/>
      <c r="VF55" s="40"/>
      <c r="VG55" s="40"/>
      <c r="VH55" s="40"/>
      <c r="VI55" s="40"/>
      <c r="VJ55" s="40"/>
      <c r="VK55" s="40"/>
      <c r="VL55" s="40"/>
      <c r="VM55" s="40"/>
      <c r="VN55" s="40"/>
      <c r="VO55" s="40"/>
      <c r="VP55" s="40"/>
      <c r="VQ55" s="40"/>
      <c r="VR55" s="40"/>
      <c r="VS55" s="40"/>
      <c r="VT55" s="40"/>
      <c r="VU55" s="40"/>
      <c r="VV55" s="40"/>
      <c r="VW55" s="40"/>
      <c r="VX55" s="40"/>
      <c r="VY55" s="40"/>
      <c r="VZ55" s="40"/>
      <c r="WA55" s="40"/>
      <c r="WB55" s="40"/>
      <c r="WC55" s="40"/>
      <c r="WD55" s="40"/>
      <c r="WE55" s="40"/>
      <c r="WF55" s="40"/>
      <c r="WG55" s="40"/>
      <c r="WH55" s="40"/>
      <c r="WI55" s="40"/>
      <c r="WJ55" s="40"/>
      <c r="WK55" s="40"/>
      <c r="WL55" s="40"/>
      <c r="WM55" s="40"/>
      <c r="WN55" s="40"/>
      <c r="WO55" s="40"/>
      <c r="WP55" s="40"/>
      <c r="WQ55" s="40"/>
      <c r="WR55" s="40"/>
      <c r="WS55" s="40"/>
      <c r="WT55" s="40"/>
      <c r="WU55" s="40"/>
      <c r="WV55" s="40"/>
      <c r="WW55" s="40"/>
      <c r="WX55" s="40"/>
      <c r="WY55" s="40"/>
      <c r="WZ55" s="40"/>
      <c r="XA55" s="40"/>
      <c r="XB55" s="40"/>
      <c r="XC55" s="40"/>
      <c r="XD55" s="40"/>
      <c r="XE55" s="40"/>
      <c r="XF55" s="40"/>
      <c r="XG55" s="40"/>
      <c r="XH55" s="40"/>
      <c r="XI55" s="40"/>
      <c r="XJ55" s="40"/>
      <c r="XK55" s="40"/>
      <c r="XL55" s="40"/>
      <c r="XM55" s="40"/>
      <c r="XN55" s="40"/>
      <c r="XO55" s="40"/>
      <c r="XP55" s="40"/>
      <c r="XQ55" s="40"/>
      <c r="XR55" s="40"/>
      <c r="XS55" s="40"/>
      <c r="XT55" s="40"/>
      <c r="XU55" s="40"/>
      <c r="XV55" s="40"/>
      <c r="XW55" s="40"/>
      <c r="XX55" s="40"/>
      <c r="XY55" s="40"/>
      <c r="XZ55" s="40"/>
      <c r="YA55" s="40"/>
      <c r="YB55" s="40"/>
      <c r="YC55" s="40"/>
      <c r="YD55" s="40"/>
      <c r="YE55" s="40"/>
      <c r="YF55" s="40"/>
      <c r="YG55" s="40"/>
      <c r="YH55" s="40"/>
      <c r="YI55" s="40"/>
      <c r="YJ55" s="40"/>
      <c r="YK55" s="40"/>
      <c r="YL55" s="40"/>
      <c r="YM55" s="40"/>
      <c r="YN55" s="40"/>
      <c r="YO55" s="40"/>
      <c r="YP55" s="40"/>
      <c r="YQ55" s="40"/>
      <c r="YR55" s="40"/>
      <c r="YS55" s="40"/>
      <c r="YT55" s="40"/>
      <c r="YU55" s="40"/>
      <c r="YV55" s="40"/>
      <c r="YW55" s="40"/>
      <c r="YX55" s="40"/>
      <c r="YY55" s="40"/>
      <c r="YZ55" s="40"/>
      <c r="ZA55" s="40"/>
      <c r="ZB55" s="40"/>
      <c r="ZC55" s="40"/>
      <c r="ZD55" s="40"/>
      <c r="ZE55" s="40"/>
      <c r="ZF55" s="40"/>
      <c r="ZG55" s="40"/>
      <c r="ZH55" s="40"/>
      <c r="ZI55" s="40"/>
      <c r="ZJ55" s="40"/>
      <c r="ZK55" s="40"/>
      <c r="ZL55" s="40"/>
      <c r="ZM55" s="40"/>
      <c r="ZN55" s="40"/>
      <c r="ZO55" s="40"/>
      <c r="ZP55" s="40"/>
      <c r="ZQ55" s="40"/>
      <c r="ZR55" s="40"/>
      <c r="ZS55" s="40"/>
      <c r="ZT55" s="40"/>
      <c r="ZU55" s="40"/>
      <c r="ZV55" s="40"/>
      <c r="ZW55" s="40"/>
      <c r="ZX55" s="40"/>
      <c r="ZY55" s="40"/>
      <c r="ZZ55" s="40"/>
      <c r="AAA55" s="40"/>
      <c r="AAB55" s="40"/>
      <c r="AAC55" s="40"/>
      <c r="AAD55" s="40"/>
      <c r="AAE55" s="40"/>
      <c r="AAF55" s="40"/>
      <c r="AAG55" s="40"/>
      <c r="AAH55" s="40"/>
      <c r="AAI55" s="40"/>
      <c r="AAJ55" s="40"/>
      <c r="AAK55" s="40"/>
      <c r="AAL55" s="40"/>
      <c r="AAM55" s="40"/>
      <c r="AAN55" s="40"/>
      <c r="AAO55" s="40"/>
      <c r="AAP55" s="40"/>
      <c r="AAQ55" s="40"/>
      <c r="AAR55" s="40"/>
      <c r="AAS55" s="40"/>
      <c r="AAT55" s="40"/>
      <c r="AAU55" s="40"/>
      <c r="AAV55" s="40"/>
      <c r="AAW55" s="40"/>
      <c r="AAX55" s="40"/>
      <c r="AAY55" s="40"/>
      <c r="AAZ55" s="40"/>
      <c r="ABA55" s="40"/>
      <c r="ABB55" s="40"/>
      <c r="ABC55" s="40"/>
      <c r="ABD55" s="40"/>
      <c r="ABE55" s="40"/>
      <c r="ABF55" s="40"/>
      <c r="ABG55" s="40"/>
      <c r="ABH55" s="40"/>
      <c r="ABI55" s="40"/>
      <c r="ABJ55" s="40"/>
      <c r="ABK55" s="40"/>
      <c r="ABL55" s="40"/>
      <c r="ABM55" s="40"/>
      <c r="ABN55" s="40"/>
      <c r="ABO55" s="40"/>
      <c r="ABP55" s="40"/>
      <c r="ABQ55" s="40"/>
      <c r="ABR55" s="40"/>
      <c r="ABS55" s="40"/>
      <c r="ABT55" s="40"/>
      <c r="ABU55" s="40"/>
      <c r="ABV55" s="40"/>
      <c r="ABW55" s="40"/>
      <c r="ABX55" s="40"/>
      <c r="ABY55" s="40"/>
      <c r="ABZ55" s="40"/>
      <c r="ACA55" s="40"/>
      <c r="ACB55" s="40"/>
      <c r="ACC55" s="40"/>
      <c r="ACD55" s="40"/>
      <c r="ACE55" s="40"/>
      <c r="ACF55" s="40"/>
      <c r="ACG55" s="40"/>
      <c r="ACH55" s="40"/>
      <c r="ACI55" s="40"/>
      <c r="ACJ55" s="40"/>
      <c r="ACK55" s="40"/>
      <c r="ACL55" s="40"/>
      <c r="ACM55" s="40"/>
      <c r="ACN55" s="40"/>
      <c r="ACO55" s="40"/>
      <c r="ACP55" s="40"/>
      <c r="ACQ55" s="40"/>
      <c r="ACR55" s="40"/>
      <c r="ACS55" s="40"/>
      <c r="ACT55" s="40"/>
      <c r="ACU55" s="40"/>
      <c r="ACV55" s="40"/>
      <c r="ACW55" s="40"/>
      <c r="ACX55" s="40"/>
      <c r="ACY55" s="40"/>
      <c r="ACZ55" s="40"/>
      <c r="ADA55" s="40"/>
      <c r="ADB55" s="40"/>
      <c r="ADC55" s="40"/>
      <c r="ADD55" s="40"/>
      <c r="ADE55" s="40"/>
      <c r="ADF55" s="40"/>
      <c r="ADG55" s="40"/>
      <c r="ADH55" s="40"/>
      <c r="ADI55" s="40"/>
      <c r="ADJ55" s="40"/>
      <c r="ADK55" s="40"/>
      <c r="ADL55" s="40"/>
      <c r="ADM55" s="40"/>
      <c r="ADN55" s="40"/>
      <c r="ADO55" s="40"/>
      <c r="ADP55" s="40"/>
      <c r="ADQ55" s="40"/>
      <c r="ADR55" s="40"/>
      <c r="ADS55" s="40"/>
      <c r="ADT55" s="40"/>
      <c r="ADU55" s="40"/>
      <c r="ADV55" s="40"/>
      <c r="ADW55" s="40"/>
      <c r="ADX55" s="40"/>
      <c r="ADY55" s="40"/>
      <c r="ADZ55" s="40"/>
      <c r="AEA55" s="40"/>
      <c r="AEB55" s="40"/>
      <c r="AEC55" s="40"/>
      <c r="AED55" s="40"/>
      <c r="AEE55" s="40"/>
      <c r="AEF55" s="40"/>
      <c r="AEG55" s="40"/>
      <c r="AEH55" s="40"/>
      <c r="AEI55" s="40"/>
      <c r="AEJ55" s="40"/>
      <c r="AEK55" s="40"/>
      <c r="AEL55" s="40"/>
      <c r="AEM55" s="40"/>
      <c r="AEN55" s="40"/>
      <c r="AEO55" s="40"/>
      <c r="AEP55" s="40"/>
      <c r="AEQ55" s="40"/>
      <c r="AER55" s="40"/>
      <c r="AES55" s="40"/>
      <c r="AET55" s="40"/>
      <c r="AEU55" s="40"/>
      <c r="AEV55" s="40"/>
      <c r="AEW55" s="40"/>
      <c r="AEX55" s="40"/>
      <c r="AEY55" s="40"/>
      <c r="AEZ55" s="40"/>
      <c r="AFA55" s="40"/>
      <c r="AFB55" s="40"/>
      <c r="AFC55" s="40"/>
      <c r="AFD55" s="40"/>
      <c r="AFE55" s="40"/>
      <c r="AFF55" s="40"/>
      <c r="AFG55" s="40"/>
      <c r="AFH55" s="40"/>
      <c r="AFI55" s="40"/>
      <c r="AFJ55" s="40"/>
      <c r="AFK55" s="40"/>
      <c r="AFL55" s="40"/>
      <c r="AFM55" s="40"/>
      <c r="AFN55" s="40"/>
      <c r="AFO55" s="40"/>
      <c r="AFP55" s="40"/>
      <c r="AFQ55" s="40"/>
      <c r="AFR55" s="40"/>
      <c r="AFS55" s="40"/>
      <c r="AFT55" s="40"/>
      <c r="AFU55" s="40"/>
      <c r="AFV55" s="40"/>
      <c r="AFW55" s="40"/>
      <c r="AFX55" s="40"/>
      <c r="AFY55" s="40"/>
      <c r="AFZ55" s="40"/>
      <c r="AGA55" s="40"/>
      <c r="AGB55" s="40"/>
      <c r="AGC55" s="40"/>
      <c r="AGD55" s="40"/>
      <c r="AGE55" s="40"/>
      <c r="AGF55" s="40"/>
      <c r="AGG55" s="40"/>
      <c r="AGH55" s="40"/>
      <c r="AGI55" s="40"/>
      <c r="AGJ55" s="40"/>
      <c r="AGK55" s="40"/>
      <c r="AGL55" s="40"/>
      <c r="AGM55" s="40"/>
      <c r="AGN55" s="40"/>
      <c r="AGO55" s="40"/>
      <c r="AGP55" s="40"/>
      <c r="AGQ55" s="40"/>
      <c r="AGR55" s="40"/>
      <c r="AGS55" s="40"/>
      <c r="AGT55" s="40"/>
      <c r="AGU55" s="40"/>
      <c r="AGV55" s="40"/>
      <c r="AGW55" s="40"/>
      <c r="AGX55" s="40"/>
      <c r="AGY55" s="40"/>
      <c r="AGZ55" s="40"/>
      <c r="AHA55" s="40"/>
      <c r="AHB55" s="40"/>
      <c r="AHC55" s="40"/>
      <c r="AHD55" s="40"/>
      <c r="AHE55" s="40"/>
      <c r="AHF55" s="40"/>
      <c r="AHG55" s="40"/>
      <c r="AHH55" s="40"/>
      <c r="AHI55" s="40"/>
      <c r="AHJ55" s="40"/>
      <c r="AHK55" s="40"/>
      <c r="AHL55" s="40"/>
      <c r="AHM55" s="40"/>
      <c r="AHN55" s="40"/>
      <c r="AHO55" s="40"/>
      <c r="AHP55" s="40"/>
      <c r="AHQ55" s="40"/>
      <c r="AHR55" s="40"/>
      <c r="AHS55" s="40"/>
      <c r="AHT55" s="40"/>
      <c r="AHU55" s="40"/>
      <c r="AHV55" s="40"/>
      <c r="AHW55" s="40"/>
      <c r="AHX55" s="40"/>
      <c r="AHY55" s="40"/>
      <c r="AHZ55" s="40"/>
      <c r="AIA55" s="40"/>
      <c r="AIB55" s="40"/>
      <c r="AIC55" s="40"/>
      <c r="AID55" s="40"/>
      <c r="AIE55" s="40"/>
      <c r="AIF55" s="40"/>
      <c r="AIG55" s="40"/>
      <c r="AIH55" s="40"/>
      <c r="AII55" s="40"/>
      <c r="AIJ55" s="40"/>
      <c r="AIK55" s="40"/>
      <c r="AIL55" s="40"/>
      <c r="AIM55" s="40"/>
      <c r="AIN55" s="40"/>
      <c r="AIO55" s="40"/>
      <c r="AIP55" s="40"/>
      <c r="AIQ55" s="40"/>
      <c r="AIR55" s="40"/>
      <c r="AIS55" s="40"/>
      <c r="AIT55" s="40"/>
      <c r="AIU55" s="40"/>
      <c r="AIV55" s="40"/>
      <c r="AIW55" s="40"/>
      <c r="AIX55" s="40"/>
      <c r="AIY55" s="40"/>
      <c r="AIZ55" s="40"/>
      <c r="AJA55" s="40"/>
      <c r="AJB55" s="40"/>
      <c r="AJC55" s="40"/>
      <c r="AJD55" s="40"/>
      <c r="AJE55" s="40"/>
      <c r="AJF55" s="40"/>
      <c r="AJG55" s="40"/>
      <c r="AJH55" s="40"/>
      <c r="AJI55" s="40"/>
      <c r="AJJ55" s="40"/>
      <c r="AJK55" s="40"/>
      <c r="AJL55" s="40"/>
      <c r="AJM55" s="40"/>
      <c r="AJN55" s="40"/>
      <c r="AJO55" s="40"/>
      <c r="AJP55" s="40"/>
      <c r="AJQ55" s="40"/>
      <c r="AJR55" s="40"/>
      <c r="AJS55" s="40"/>
      <c r="AJT55" s="40"/>
      <c r="AJU55" s="40"/>
      <c r="AJV55" s="40"/>
      <c r="AJW55" s="40"/>
      <c r="AJX55" s="40"/>
      <c r="AJY55" s="40"/>
      <c r="AJZ55" s="40"/>
      <c r="AKA55" s="40"/>
      <c r="AKB55" s="40"/>
      <c r="AKC55" s="40"/>
      <c r="AKD55" s="40"/>
      <c r="AKE55" s="40"/>
      <c r="AKF55" s="40"/>
      <c r="AKG55" s="40"/>
      <c r="AKH55" s="40"/>
      <c r="AKI55" s="40"/>
      <c r="AKJ55" s="40"/>
      <c r="AKK55" s="40"/>
      <c r="AKL55" s="40"/>
      <c r="AKM55" s="40"/>
      <c r="AKN55" s="40"/>
      <c r="AKO55" s="40"/>
      <c r="AKP55" s="40"/>
      <c r="AKQ55" s="40"/>
      <c r="AKR55" s="40"/>
      <c r="AKS55" s="40"/>
      <c r="AKT55" s="40"/>
      <c r="AKU55" s="40"/>
      <c r="AKV55" s="40"/>
      <c r="AKW55" s="40"/>
      <c r="AKX55" s="40"/>
      <c r="AKY55" s="40"/>
      <c r="AKZ55" s="40"/>
      <c r="ALA55" s="40"/>
      <c r="ALB55" s="40"/>
      <c r="ALC55" s="40"/>
      <c r="ALD55" s="40"/>
      <c r="ALE55" s="40"/>
      <c r="ALF55" s="40"/>
      <c r="ALG55" s="40"/>
      <c r="ALH55" s="40"/>
      <c r="ALI55" s="40"/>
      <c r="ALJ55" s="40"/>
      <c r="ALK55" s="40"/>
      <c r="ALL55" s="40"/>
      <c r="ALM55" s="40"/>
      <c r="ALN55" s="40"/>
      <c r="ALO55" s="40"/>
      <c r="ALP55" s="40"/>
      <c r="ALQ55" s="40"/>
      <c r="ALR55" s="40"/>
      <c r="ALS55" s="40"/>
      <c r="ALT55" s="40"/>
      <c r="ALU55" s="40"/>
      <c r="ALV55" s="40"/>
      <c r="ALW55" s="40"/>
      <c r="ALX55" s="40"/>
      <c r="ALY55" s="40"/>
      <c r="ALZ55" s="40"/>
      <c r="AMA55" s="40"/>
      <c r="AMB55" s="40"/>
      <c r="AMC55" s="40"/>
      <c r="AMD55" s="40"/>
      <c r="AME55" s="40"/>
      <c r="AMF55" s="40"/>
      <c r="AMG55" s="40"/>
      <c r="AMH55" s="40"/>
      <c r="AMI55" s="40"/>
      <c r="AMJ55" s="40"/>
      <c r="AMK55" s="40"/>
      <c r="AML55" s="40"/>
      <c r="AMM55" s="40"/>
      <c r="AMN55" s="40"/>
      <c r="AMO55" s="40"/>
      <c r="AMP55" s="40"/>
      <c r="AMQ55" s="40"/>
      <c r="AMR55" s="40"/>
      <c r="AMS55" s="40"/>
      <c r="AMT55" s="40"/>
      <c r="AMU55" s="40"/>
      <c r="AMV55" s="40"/>
      <c r="AMW55" s="40"/>
      <c r="AMX55" s="40"/>
      <c r="AMY55" s="40"/>
      <c r="AMZ55" s="40"/>
      <c r="ANA55" s="40"/>
      <c r="ANB55" s="40"/>
      <c r="ANC55" s="40"/>
      <c r="AND55" s="40"/>
      <c r="ANE55" s="40"/>
      <c r="ANF55" s="40"/>
      <c r="ANG55" s="40"/>
      <c r="ANH55" s="40"/>
      <c r="ANI55" s="40"/>
      <c r="ANJ55" s="40"/>
      <c r="ANK55" s="40"/>
      <c r="ANL55" s="40"/>
      <c r="ANM55" s="40"/>
      <c r="ANN55" s="40"/>
      <c r="ANO55" s="40"/>
      <c r="ANP55" s="40"/>
      <c r="ANQ55" s="40"/>
      <c r="ANR55" s="40"/>
      <c r="ANS55" s="40"/>
      <c r="ANT55" s="40"/>
      <c r="ANU55" s="40"/>
      <c r="ANV55" s="40"/>
      <c r="ANW55" s="40"/>
      <c r="ANX55" s="40"/>
      <c r="ANY55" s="40"/>
      <c r="ANZ55" s="40"/>
      <c r="AOA55" s="40"/>
      <c r="AOB55" s="40"/>
      <c r="AOC55" s="40"/>
      <c r="AOD55" s="40"/>
      <c r="AOE55" s="40"/>
      <c r="AOF55" s="40"/>
      <c r="AOG55" s="40"/>
      <c r="AOH55" s="40"/>
      <c r="AOI55" s="40"/>
      <c r="AOJ55" s="40"/>
      <c r="AOK55" s="40"/>
      <c r="AOL55" s="40"/>
      <c r="AOM55" s="40"/>
      <c r="AON55" s="40"/>
      <c r="AOO55" s="40"/>
      <c r="AOP55" s="40"/>
      <c r="AOQ55" s="40"/>
      <c r="AOR55" s="40"/>
      <c r="AOS55" s="40"/>
      <c r="AOT55" s="40"/>
      <c r="AOU55" s="40"/>
      <c r="AOV55" s="40"/>
      <c r="AOW55" s="40"/>
      <c r="AOX55" s="40"/>
      <c r="AOY55" s="40"/>
      <c r="AOZ55" s="40"/>
      <c r="APA55" s="40"/>
      <c r="APB55" s="40"/>
      <c r="APC55" s="40"/>
      <c r="APD55" s="40"/>
      <c r="APE55" s="40"/>
      <c r="APF55" s="40"/>
      <c r="APG55" s="40"/>
      <c r="APH55" s="40"/>
      <c r="API55" s="40"/>
      <c r="APJ55" s="40"/>
      <c r="APK55" s="40"/>
      <c r="APL55" s="40"/>
      <c r="APM55" s="40"/>
      <c r="APN55" s="40"/>
      <c r="APO55" s="40"/>
      <c r="APP55" s="40"/>
      <c r="APQ55" s="40"/>
      <c r="APR55" s="40"/>
      <c r="APS55" s="40"/>
      <c r="APT55" s="40"/>
      <c r="APU55" s="40"/>
      <c r="APV55" s="40"/>
      <c r="APW55" s="40"/>
      <c r="APX55" s="40"/>
      <c r="APY55" s="40"/>
      <c r="APZ55" s="40"/>
      <c r="AQA55" s="40"/>
      <c r="AQB55" s="40"/>
      <c r="AQC55" s="40"/>
      <c r="AQD55" s="40"/>
      <c r="AQE55" s="40"/>
      <c r="AQF55" s="40"/>
      <c r="AQG55" s="40"/>
      <c r="AQH55" s="40"/>
      <c r="AQI55" s="40"/>
      <c r="AQJ55" s="40"/>
      <c r="AQK55" s="40"/>
      <c r="AQL55" s="40"/>
      <c r="AQM55" s="40"/>
      <c r="AQN55" s="40"/>
      <c r="AQO55" s="40"/>
      <c r="AQP55" s="40"/>
      <c r="AQQ55" s="40"/>
      <c r="AQR55" s="40"/>
      <c r="AQS55" s="40"/>
      <c r="AQT55" s="40"/>
      <c r="AQU55" s="40"/>
      <c r="AQV55" s="40"/>
      <c r="AQW55" s="40"/>
      <c r="AQX55" s="40"/>
      <c r="AQY55" s="40"/>
      <c r="AQZ55" s="40"/>
      <c r="ARA55" s="40"/>
      <c r="ARB55" s="40"/>
      <c r="ARC55" s="40"/>
      <c r="ARD55" s="40"/>
      <c r="ARE55" s="40"/>
      <c r="ARF55" s="40"/>
      <c r="ARG55" s="40"/>
      <c r="ARH55" s="40"/>
      <c r="ARI55" s="40"/>
      <c r="ARJ55" s="40"/>
      <c r="ARK55" s="40"/>
      <c r="ARL55" s="40"/>
      <c r="ARM55" s="40"/>
      <c r="ARN55" s="40"/>
      <c r="ARO55" s="40"/>
      <c r="ARP55" s="40"/>
      <c r="ARQ55" s="40"/>
      <c r="ARR55" s="40"/>
      <c r="ARS55" s="40"/>
      <c r="ART55" s="40"/>
      <c r="ARU55" s="40"/>
      <c r="ARV55" s="40"/>
      <c r="ARW55" s="40"/>
      <c r="ARX55" s="40"/>
      <c r="ARY55" s="40"/>
      <c r="ARZ55" s="40"/>
      <c r="ASA55" s="40"/>
      <c r="ASB55" s="40"/>
      <c r="ASC55" s="40"/>
      <c r="ASD55" s="40"/>
      <c r="ASE55" s="40"/>
      <c r="ASF55" s="40"/>
      <c r="ASG55" s="40"/>
      <c r="ASH55" s="40"/>
      <c r="ASI55" s="40"/>
      <c r="ASJ55" s="40"/>
      <c r="ASK55" s="40"/>
      <c r="ASL55" s="40"/>
      <c r="ASM55" s="40"/>
      <c r="ASN55" s="40"/>
      <c r="ASO55" s="40"/>
      <c r="ASP55" s="40"/>
      <c r="ASQ55" s="40"/>
      <c r="ASR55" s="40"/>
      <c r="ASS55" s="40"/>
      <c r="AST55" s="40"/>
      <c r="ASU55" s="40"/>
      <c r="ASV55" s="40"/>
      <c r="ASW55" s="40"/>
      <c r="ASX55" s="40"/>
      <c r="ASY55" s="40"/>
      <c r="ASZ55" s="40"/>
      <c r="ATA55" s="40"/>
      <c r="ATB55" s="40"/>
      <c r="ATC55" s="40"/>
      <c r="ATD55" s="40"/>
      <c r="ATE55" s="40"/>
      <c r="ATF55" s="40"/>
      <c r="ATG55" s="40"/>
      <c r="ATH55" s="40"/>
      <c r="ATI55" s="40"/>
      <c r="ATJ55" s="40"/>
      <c r="ATK55" s="40"/>
      <c r="ATL55" s="40"/>
      <c r="ATM55" s="40"/>
      <c r="ATN55" s="40"/>
      <c r="ATO55" s="40"/>
      <c r="ATP55" s="40"/>
      <c r="ATQ55" s="40"/>
      <c r="ATR55" s="40"/>
      <c r="ATS55" s="40"/>
      <c r="ATT55" s="40"/>
      <c r="ATU55" s="40"/>
      <c r="ATV55" s="40"/>
      <c r="ATW55" s="40"/>
      <c r="ATX55" s="40"/>
      <c r="ATY55" s="40"/>
      <c r="ATZ55" s="40"/>
      <c r="AUA55" s="40"/>
      <c r="AUB55" s="40"/>
      <c r="AUC55" s="40"/>
      <c r="AUD55" s="40"/>
      <c r="AUE55" s="40"/>
      <c r="AUF55" s="40"/>
      <c r="AUG55" s="40"/>
      <c r="AUH55" s="40"/>
      <c r="AUI55" s="40"/>
      <c r="AUJ55" s="40"/>
      <c r="AUK55" s="40"/>
      <c r="AUL55" s="40"/>
      <c r="AUM55" s="40"/>
      <c r="AUN55" s="40"/>
      <c r="AUO55" s="40"/>
      <c r="AUP55" s="40"/>
      <c r="AUQ55" s="40"/>
      <c r="AUR55" s="40"/>
      <c r="AUS55" s="40"/>
      <c r="AUT55" s="40"/>
      <c r="AUU55" s="40"/>
      <c r="AUV55" s="40"/>
      <c r="AUW55" s="40"/>
      <c r="AUX55" s="40"/>
      <c r="AUY55" s="40"/>
      <c r="AUZ55" s="40"/>
      <c r="AVA55" s="40"/>
      <c r="AVB55" s="40"/>
      <c r="AVC55" s="40"/>
      <c r="AVD55" s="40"/>
      <c r="AVE55" s="40"/>
      <c r="AVF55" s="40"/>
      <c r="AVG55" s="40"/>
      <c r="AVH55" s="40"/>
      <c r="AVI55" s="40"/>
      <c r="AVJ55" s="40"/>
      <c r="AVK55" s="40"/>
      <c r="AVL55" s="40"/>
      <c r="AVM55" s="40"/>
      <c r="AVN55" s="40"/>
      <c r="AVO55" s="40"/>
      <c r="AVP55" s="40"/>
      <c r="AVQ55" s="40"/>
      <c r="AVR55" s="40"/>
      <c r="AVS55" s="40"/>
      <c r="AVT55" s="40"/>
      <c r="AVU55" s="40"/>
      <c r="AVV55" s="40"/>
      <c r="AVW55" s="40"/>
      <c r="AVX55" s="40"/>
      <c r="AVY55" s="40"/>
      <c r="AVZ55" s="40"/>
      <c r="AWA55" s="40"/>
      <c r="AWB55" s="40"/>
      <c r="AWC55" s="40"/>
      <c r="AWD55" s="40"/>
      <c r="AWE55" s="40"/>
      <c r="AWF55" s="40"/>
      <c r="AWG55" s="40"/>
      <c r="AWH55" s="40"/>
      <c r="AWI55" s="40"/>
      <c r="AWJ55" s="40"/>
      <c r="AWK55" s="40"/>
      <c r="AWL55" s="40"/>
      <c r="AWM55" s="40"/>
      <c r="AWN55" s="40"/>
      <c r="AWO55" s="40"/>
      <c r="AWP55" s="40"/>
      <c r="AWQ55" s="40"/>
      <c r="AWR55" s="40"/>
      <c r="AWS55" s="40"/>
      <c r="AWT55" s="40"/>
      <c r="AWU55" s="40"/>
      <c r="AWV55" s="40"/>
      <c r="AWW55" s="40"/>
      <c r="AWX55" s="40"/>
      <c r="AWY55" s="40"/>
      <c r="AWZ55" s="40"/>
      <c r="AXA55" s="40"/>
      <c r="AXB55" s="40"/>
      <c r="AXC55" s="40"/>
      <c r="AXD55" s="40"/>
      <c r="AXE55" s="40"/>
      <c r="AXF55" s="40"/>
      <c r="AXG55" s="40"/>
      <c r="AXH55" s="40"/>
      <c r="AXI55" s="40"/>
      <c r="AXJ55" s="40"/>
      <c r="AXK55" s="40"/>
      <c r="AXL55" s="40"/>
      <c r="AXM55" s="40"/>
      <c r="AXN55" s="40"/>
      <c r="AXO55" s="40"/>
      <c r="AXP55" s="40"/>
      <c r="AXQ55" s="40"/>
      <c r="AXR55" s="40"/>
      <c r="AXS55" s="40"/>
      <c r="AXT55" s="40"/>
      <c r="AXU55" s="40"/>
      <c r="AXV55" s="40"/>
      <c r="AXW55" s="40"/>
      <c r="AXX55" s="40"/>
      <c r="AXY55" s="40"/>
      <c r="AXZ55" s="40"/>
      <c r="AYA55" s="40"/>
      <c r="AYB55" s="40"/>
      <c r="AYC55" s="40"/>
      <c r="AYD55" s="40"/>
      <c r="AYE55" s="40"/>
      <c r="AYF55" s="40"/>
      <c r="AYG55" s="40"/>
      <c r="AYH55" s="40"/>
      <c r="AYI55" s="40"/>
      <c r="AYJ55" s="40"/>
      <c r="AYK55" s="40"/>
      <c r="AYL55" s="40"/>
      <c r="AYM55" s="40"/>
      <c r="AYN55" s="40"/>
      <c r="AYO55" s="40"/>
      <c r="AYP55" s="40"/>
      <c r="AYQ55" s="40"/>
      <c r="AYR55" s="40"/>
      <c r="AYS55" s="40"/>
      <c r="AYT55" s="40"/>
      <c r="AYU55" s="40"/>
      <c r="AYV55" s="40"/>
      <c r="AYW55" s="40"/>
      <c r="AYX55" s="40"/>
      <c r="AYY55" s="40"/>
      <c r="AYZ55" s="40"/>
      <c r="AZA55" s="40"/>
      <c r="AZB55" s="40"/>
      <c r="AZC55" s="40"/>
      <c r="AZD55" s="40"/>
      <c r="AZE55" s="40"/>
      <c r="AZF55" s="40"/>
      <c r="AZG55" s="40"/>
      <c r="AZH55" s="40"/>
      <c r="AZI55" s="40"/>
      <c r="AZJ55" s="40"/>
      <c r="AZK55" s="40"/>
      <c r="AZL55" s="40"/>
      <c r="AZM55" s="40"/>
      <c r="AZN55" s="40"/>
      <c r="AZO55" s="40"/>
      <c r="AZP55" s="40"/>
      <c r="AZQ55" s="40"/>
      <c r="AZR55" s="40"/>
      <c r="AZS55" s="40"/>
      <c r="AZT55" s="40"/>
      <c r="AZU55" s="40"/>
      <c r="AZV55" s="40"/>
      <c r="AZW55" s="40"/>
      <c r="AZX55" s="40"/>
      <c r="AZY55" s="40"/>
      <c r="AZZ55" s="40"/>
      <c r="BAA55" s="40"/>
      <c r="BAB55" s="40"/>
      <c r="BAC55" s="40"/>
      <c r="BAD55" s="40"/>
      <c r="BAE55" s="40"/>
      <c r="BAF55" s="40"/>
      <c r="BAG55" s="40"/>
      <c r="BAH55" s="40"/>
      <c r="BAI55" s="40"/>
      <c r="BAJ55" s="40"/>
      <c r="BAK55" s="40"/>
      <c r="BAL55" s="40"/>
      <c r="BAM55" s="40"/>
      <c r="BAN55" s="40"/>
      <c r="BAO55" s="40"/>
      <c r="BAP55" s="40"/>
      <c r="BAQ55" s="40"/>
      <c r="BAR55" s="40"/>
      <c r="BAS55" s="40"/>
      <c r="BAT55" s="40"/>
      <c r="BAU55" s="40"/>
      <c r="BAV55" s="40"/>
      <c r="BAW55" s="40"/>
      <c r="BAX55" s="40"/>
      <c r="BAY55" s="40"/>
      <c r="BAZ55" s="40"/>
      <c r="BBA55" s="40"/>
      <c r="BBB55" s="40"/>
      <c r="BBC55" s="40"/>
      <c r="BBD55" s="40"/>
      <c r="BBE55" s="40"/>
      <c r="BBF55" s="40"/>
      <c r="BBG55" s="40"/>
      <c r="BBH55" s="40"/>
      <c r="BBI55" s="40"/>
      <c r="BBJ55" s="40"/>
      <c r="BBK55" s="40"/>
      <c r="BBL55" s="40"/>
      <c r="BBM55" s="40"/>
      <c r="BBN55" s="40"/>
      <c r="BBO55" s="40"/>
      <c r="BBP55" s="40"/>
      <c r="BBQ55" s="40"/>
      <c r="BBR55" s="40"/>
      <c r="BBS55" s="40"/>
      <c r="BBT55" s="40"/>
      <c r="BBU55" s="40"/>
      <c r="BBV55" s="40"/>
      <c r="BBW55" s="40"/>
      <c r="BBX55" s="40"/>
      <c r="BBY55" s="40"/>
      <c r="BBZ55" s="40"/>
      <c r="BCA55" s="40"/>
      <c r="BCB55" s="40"/>
      <c r="BCC55" s="40"/>
      <c r="BCD55" s="40"/>
      <c r="BCE55" s="40"/>
      <c r="BCF55" s="40"/>
      <c r="BCG55" s="40"/>
      <c r="BCH55" s="40"/>
      <c r="BCI55" s="40"/>
      <c r="BCJ55" s="40"/>
      <c r="BCK55" s="40"/>
      <c r="BCL55" s="40"/>
      <c r="BCM55" s="40"/>
      <c r="BCN55" s="40"/>
      <c r="BCO55" s="40"/>
      <c r="BCP55" s="40"/>
      <c r="BCQ55" s="40"/>
      <c r="BCR55" s="40"/>
      <c r="BCS55" s="40"/>
      <c r="BCT55" s="40"/>
      <c r="BCU55" s="40"/>
      <c r="BCV55" s="40"/>
      <c r="BCW55" s="40"/>
      <c r="BCX55" s="40"/>
      <c r="BCY55" s="40"/>
      <c r="BCZ55" s="40"/>
      <c r="BDA55" s="40"/>
      <c r="BDB55" s="40"/>
      <c r="BDC55" s="40"/>
      <c r="BDD55" s="40"/>
      <c r="BDE55" s="40"/>
      <c r="BDF55" s="40"/>
      <c r="BDG55" s="40"/>
      <c r="BDH55" s="40"/>
      <c r="BDI55" s="40"/>
      <c r="BDJ55" s="40"/>
      <c r="BDK55" s="40"/>
      <c r="BDL55" s="40"/>
      <c r="BDM55" s="40"/>
      <c r="BDN55" s="40"/>
      <c r="BDO55" s="40"/>
      <c r="BDP55" s="40"/>
      <c r="BDQ55" s="40"/>
      <c r="BDR55" s="40"/>
      <c r="BDS55" s="40"/>
      <c r="BDT55" s="40"/>
      <c r="BDU55" s="40"/>
      <c r="BDV55" s="40"/>
      <c r="BDW55" s="40"/>
      <c r="BDX55" s="40"/>
      <c r="BDY55" s="40"/>
      <c r="BDZ55" s="40"/>
      <c r="BEA55" s="40"/>
      <c r="BEB55" s="40"/>
      <c r="BEC55" s="40"/>
      <c r="BED55" s="40"/>
      <c r="BEE55" s="40"/>
      <c r="BEF55" s="40"/>
      <c r="BEG55" s="40"/>
      <c r="BEH55" s="40"/>
      <c r="BEI55" s="40"/>
      <c r="BEJ55" s="40"/>
      <c r="BEK55" s="40"/>
      <c r="BEL55" s="40"/>
      <c r="BEM55" s="40"/>
      <c r="BEN55" s="40"/>
      <c r="BEO55" s="40"/>
      <c r="BEP55" s="40"/>
      <c r="BEQ55" s="40"/>
      <c r="BER55" s="40"/>
      <c r="BES55" s="40"/>
      <c r="BET55" s="40"/>
      <c r="BEU55" s="40"/>
      <c r="BEV55" s="40"/>
      <c r="BEW55" s="40"/>
      <c r="BEX55" s="40"/>
      <c r="BEY55" s="40"/>
      <c r="BEZ55" s="40"/>
      <c r="BFA55" s="40"/>
      <c r="BFB55" s="40"/>
      <c r="BFC55" s="40"/>
      <c r="BFD55" s="40"/>
      <c r="BFE55" s="40"/>
      <c r="BFF55" s="40"/>
      <c r="BFG55" s="40"/>
      <c r="BFH55" s="40"/>
      <c r="BFI55" s="40"/>
      <c r="BFJ55" s="40"/>
      <c r="BFK55" s="40"/>
      <c r="BFL55" s="40"/>
      <c r="BFM55" s="40"/>
      <c r="BFN55" s="40"/>
      <c r="BFO55" s="40"/>
      <c r="BFP55" s="40"/>
      <c r="BFQ55" s="40"/>
      <c r="BFR55" s="40"/>
      <c r="BFS55" s="40"/>
      <c r="BFT55" s="40"/>
      <c r="BFU55" s="40"/>
      <c r="BFV55" s="40"/>
      <c r="BFW55" s="40"/>
      <c r="BFX55" s="40"/>
      <c r="BFY55" s="40"/>
      <c r="BFZ55" s="40"/>
      <c r="BGA55" s="40"/>
      <c r="BGB55" s="40"/>
      <c r="BGC55" s="40"/>
      <c r="BGD55" s="40"/>
      <c r="BGE55" s="40"/>
      <c r="BGF55" s="40"/>
      <c r="BGG55" s="40"/>
      <c r="BGH55" s="40"/>
      <c r="BGI55" s="40"/>
      <c r="BGJ55" s="40"/>
      <c r="BGK55" s="40"/>
      <c r="BGL55" s="40"/>
      <c r="BGM55" s="40"/>
      <c r="BGN55" s="40"/>
      <c r="BGO55" s="40"/>
      <c r="BGP55" s="40"/>
      <c r="BGQ55" s="40"/>
      <c r="BGR55" s="40"/>
      <c r="BGS55" s="40"/>
      <c r="BGT55" s="40"/>
      <c r="BGU55" s="40"/>
      <c r="BGV55" s="40"/>
      <c r="BGW55" s="40"/>
      <c r="BGX55" s="40"/>
      <c r="BGY55" s="40"/>
      <c r="BGZ55" s="40"/>
      <c r="BHA55" s="40"/>
      <c r="BHB55" s="40"/>
      <c r="BHC55" s="40"/>
      <c r="BHD55" s="40"/>
      <c r="BHE55" s="40"/>
      <c r="BHF55" s="40"/>
      <c r="BHG55" s="40"/>
      <c r="BHH55" s="40"/>
      <c r="BHI55" s="40"/>
      <c r="BHJ55" s="40"/>
      <c r="BHK55" s="40"/>
      <c r="BHL55" s="40"/>
      <c r="BHM55" s="40"/>
      <c r="BHN55" s="40"/>
      <c r="BHO55" s="40"/>
      <c r="BHP55" s="40"/>
      <c r="BHQ55" s="40"/>
      <c r="BHR55" s="40"/>
      <c r="BHS55" s="40"/>
      <c r="BHT55" s="40"/>
      <c r="BHU55" s="40"/>
      <c r="BHV55" s="40"/>
      <c r="BHW55" s="40"/>
      <c r="BHX55" s="40"/>
      <c r="BHY55" s="40"/>
      <c r="BHZ55" s="40"/>
      <c r="BIA55" s="40"/>
      <c r="BIB55" s="40"/>
      <c r="BIC55" s="40"/>
      <c r="BID55" s="40"/>
      <c r="BIE55" s="40"/>
      <c r="BIF55" s="40"/>
      <c r="BIG55" s="40"/>
      <c r="BIH55" s="40"/>
      <c r="BII55" s="40"/>
      <c r="BIJ55" s="40"/>
      <c r="BIK55" s="40"/>
      <c r="BIL55" s="40"/>
      <c r="BIM55" s="40"/>
      <c r="BIN55" s="40"/>
      <c r="BIO55" s="40"/>
      <c r="BIP55" s="40"/>
      <c r="BIQ55" s="40"/>
      <c r="BIR55" s="40"/>
      <c r="BIS55" s="40"/>
      <c r="BIT55" s="40"/>
      <c r="BIU55" s="40"/>
      <c r="BIV55" s="40"/>
      <c r="BIW55" s="40"/>
      <c r="BIX55" s="40"/>
      <c r="BIY55" s="40"/>
      <c r="BIZ55" s="40"/>
      <c r="BJA55" s="40"/>
      <c r="BJB55" s="40"/>
      <c r="BJC55" s="40"/>
      <c r="BJD55" s="40"/>
      <c r="BJE55" s="40"/>
      <c r="BJF55" s="40"/>
      <c r="BJG55" s="40"/>
      <c r="BJH55" s="40"/>
      <c r="BJI55" s="40"/>
      <c r="BJJ55" s="40"/>
      <c r="BJK55" s="40"/>
      <c r="BJL55" s="40"/>
      <c r="BJM55" s="40"/>
      <c r="BJN55" s="40"/>
      <c r="BJO55" s="40"/>
      <c r="BJP55" s="40"/>
      <c r="BJQ55" s="40"/>
      <c r="BJR55" s="40"/>
      <c r="BJS55" s="40"/>
      <c r="BJT55" s="40"/>
      <c r="BJU55" s="40"/>
      <c r="BJV55" s="40"/>
      <c r="BJW55" s="40"/>
      <c r="BJX55" s="40"/>
      <c r="BJY55" s="40"/>
      <c r="BJZ55" s="40"/>
      <c r="BKA55" s="40"/>
      <c r="BKB55" s="40"/>
      <c r="BKC55" s="40"/>
      <c r="BKD55" s="40"/>
      <c r="BKE55" s="40"/>
      <c r="BKF55" s="40"/>
      <c r="BKG55" s="40"/>
      <c r="BKH55" s="40"/>
      <c r="BKI55" s="40"/>
      <c r="BKJ55" s="40"/>
      <c r="BKK55" s="40"/>
      <c r="BKL55" s="40"/>
      <c r="BKM55" s="40"/>
      <c r="BKN55" s="40"/>
      <c r="BKO55" s="40"/>
      <c r="BKP55" s="40"/>
      <c r="BKQ55" s="40"/>
      <c r="BKR55" s="40"/>
      <c r="BKS55" s="40"/>
      <c r="BKT55" s="40"/>
      <c r="BKU55" s="40"/>
      <c r="BKV55" s="40"/>
      <c r="BKW55" s="40"/>
      <c r="BKX55" s="40"/>
      <c r="BKY55" s="40"/>
      <c r="BKZ55" s="40"/>
      <c r="BLA55" s="40"/>
      <c r="BLB55" s="40"/>
      <c r="BLC55" s="40"/>
      <c r="BLD55" s="40"/>
      <c r="BLE55" s="40"/>
      <c r="BLF55" s="40"/>
      <c r="BLG55" s="40"/>
      <c r="BLH55" s="40"/>
      <c r="BLI55" s="40"/>
      <c r="BLJ55" s="40"/>
      <c r="BLK55" s="40"/>
      <c r="BLL55" s="40"/>
      <c r="BLM55" s="40"/>
      <c r="BLN55" s="40"/>
      <c r="BLO55" s="40"/>
      <c r="BLP55" s="40"/>
      <c r="BLQ55" s="40"/>
      <c r="BLR55" s="40"/>
      <c r="BLS55" s="40"/>
      <c r="BLT55" s="40"/>
      <c r="BLU55" s="40"/>
      <c r="BLV55" s="40"/>
      <c r="BLW55" s="40"/>
      <c r="BLX55" s="40"/>
      <c r="BLY55" s="40"/>
      <c r="BLZ55" s="40"/>
      <c r="BMA55" s="40"/>
      <c r="BMB55" s="40"/>
      <c r="BMC55" s="40"/>
      <c r="BMD55" s="40"/>
      <c r="BME55" s="40"/>
      <c r="BMF55" s="40"/>
      <c r="BMG55" s="40"/>
      <c r="BMH55" s="40"/>
      <c r="BMI55" s="40"/>
      <c r="BMJ55" s="40"/>
      <c r="BMK55" s="40"/>
      <c r="BML55" s="40"/>
      <c r="BMM55" s="40"/>
      <c r="BMN55" s="40"/>
      <c r="BMO55" s="40"/>
      <c r="BMP55" s="40"/>
      <c r="BMQ55" s="40"/>
      <c r="BMR55" s="40"/>
      <c r="BMS55" s="40"/>
      <c r="BMT55" s="40"/>
      <c r="BMU55" s="40"/>
      <c r="BMV55" s="40"/>
      <c r="BMW55" s="40"/>
      <c r="BMX55" s="40"/>
      <c r="BMY55" s="40"/>
      <c r="BMZ55" s="40"/>
      <c r="BNA55" s="40"/>
      <c r="BNB55" s="40"/>
      <c r="BNC55" s="40"/>
      <c r="BND55" s="40"/>
      <c r="BNE55" s="40"/>
      <c r="BNF55" s="40"/>
      <c r="BNG55" s="40"/>
      <c r="BNH55" s="40"/>
      <c r="BNI55" s="40"/>
      <c r="BNJ55" s="40"/>
      <c r="BNK55" s="40"/>
      <c r="BNL55" s="40"/>
      <c r="BNM55" s="40"/>
      <c r="BNN55" s="40"/>
      <c r="BNO55" s="40"/>
      <c r="BNP55" s="40"/>
      <c r="BNQ55" s="40"/>
      <c r="BNR55" s="40"/>
      <c r="BNS55" s="40"/>
      <c r="BNT55" s="40"/>
      <c r="BNU55" s="40"/>
      <c r="BNV55" s="40"/>
      <c r="BNW55" s="40"/>
      <c r="BNX55" s="40"/>
      <c r="BNY55" s="40"/>
      <c r="BNZ55" s="40"/>
      <c r="BOA55" s="40"/>
      <c r="BOB55" s="40"/>
      <c r="BOC55" s="40"/>
      <c r="BOD55" s="40"/>
      <c r="BOE55" s="40"/>
      <c r="BOF55" s="40"/>
      <c r="BOG55" s="40"/>
      <c r="BOH55" s="40"/>
      <c r="BOI55" s="40"/>
      <c r="BOJ55" s="40"/>
      <c r="BOK55" s="40"/>
      <c r="BOL55" s="40"/>
      <c r="BOM55" s="40"/>
      <c r="BON55" s="40"/>
      <c r="BOO55" s="40"/>
      <c r="BOP55" s="40"/>
      <c r="BOQ55" s="40"/>
      <c r="BOR55" s="40"/>
      <c r="BOS55" s="40"/>
      <c r="BOT55" s="40"/>
      <c r="BOU55" s="40"/>
      <c r="BOV55" s="40"/>
      <c r="BOW55" s="40"/>
      <c r="BOX55" s="40"/>
      <c r="BOY55" s="40"/>
      <c r="BOZ55" s="40"/>
      <c r="BPA55" s="40"/>
      <c r="BPB55" s="40"/>
      <c r="BPC55" s="40"/>
      <c r="BPD55" s="40"/>
      <c r="BPE55" s="40"/>
      <c r="BPF55" s="40"/>
      <c r="BPG55" s="40"/>
      <c r="BPH55" s="40"/>
      <c r="BPI55" s="40"/>
      <c r="BPJ55" s="40"/>
      <c r="BPK55" s="40"/>
      <c r="BPL55" s="40"/>
      <c r="BPM55" s="40"/>
      <c r="BPN55" s="40"/>
      <c r="BPO55" s="40"/>
      <c r="BPP55" s="40"/>
      <c r="BPQ55" s="40"/>
      <c r="BPR55" s="40"/>
      <c r="BPS55" s="40"/>
      <c r="BPT55" s="40"/>
      <c r="BPU55" s="40"/>
      <c r="BPV55" s="40"/>
      <c r="BPW55" s="40"/>
      <c r="BPX55" s="40"/>
      <c r="BPY55" s="40"/>
      <c r="BPZ55" s="40"/>
      <c r="BQA55" s="40"/>
      <c r="BQB55" s="40"/>
      <c r="BQC55" s="40"/>
      <c r="BQD55" s="40"/>
      <c r="BQE55" s="40"/>
      <c r="BQF55" s="40"/>
      <c r="BQG55" s="40"/>
      <c r="BQH55" s="40"/>
      <c r="BQI55" s="40"/>
      <c r="BQJ55" s="40"/>
      <c r="BQK55" s="40"/>
      <c r="BQL55" s="40"/>
      <c r="BQM55" s="40"/>
      <c r="BQN55" s="40"/>
      <c r="BQO55" s="40"/>
      <c r="BQP55" s="40"/>
      <c r="BQQ55" s="40"/>
      <c r="BQR55" s="40"/>
      <c r="BQS55" s="40"/>
      <c r="BQT55" s="40"/>
      <c r="BQU55" s="40"/>
      <c r="BQV55" s="40"/>
      <c r="BQW55" s="40"/>
      <c r="BQX55" s="40"/>
      <c r="BQY55" s="40"/>
      <c r="BQZ55" s="40"/>
      <c r="BRA55" s="40"/>
      <c r="BRB55" s="40"/>
      <c r="BRC55" s="40"/>
      <c r="BRD55" s="40"/>
      <c r="BRE55" s="40"/>
      <c r="BRF55" s="40"/>
      <c r="BRG55" s="40"/>
      <c r="BRH55" s="40"/>
      <c r="BRI55" s="40"/>
      <c r="BRJ55" s="40"/>
      <c r="BRK55" s="40"/>
      <c r="BRL55" s="40"/>
      <c r="BRM55" s="40"/>
      <c r="BRN55" s="40"/>
      <c r="BRO55" s="40"/>
      <c r="BRP55" s="40"/>
      <c r="BRQ55" s="40"/>
      <c r="BRR55" s="40"/>
      <c r="BRS55" s="40"/>
      <c r="BRT55" s="40"/>
      <c r="BRU55" s="40"/>
      <c r="BRV55" s="40"/>
      <c r="BRW55" s="40"/>
      <c r="BRX55" s="40"/>
      <c r="BRY55" s="40"/>
      <c r="BRZ55" s="40"/>
      <c r="BSA55" s="40"/>
      <c r="BSB55" s="40"/>
      <c r="BSC55" s="40"/>
      <c r="BSD55" s="40"/>
      <c r="BSE55" s="40"/>
      <c r="BSF55" s="40"/>
      <c r="BSG55" s="40"/>
      <c r="BSH55" s="40"/>
      <c r="BSI55" s="40"/>
      <c r="BSJ55" s="40"/>
      <c r="BSK55" s="40"/>
      <c r="BSL55" s="40"/>
      <c r="BSM55" s="40"/>
      <c r="BSN55" s="40"/>
      <c r="BSO55" s="40"/>
      <c r="BSP55" s="40"/>
      <c r="BSQ55" s="40"/>
      <c r="BSR55" s="40"/>
      <c r="BSS55" s="40"/>
      <c r="BST55" s="40"/>
      <c r="BSU55" s="40"/>
      <c r="BSV55" s="40"/>
      <c r="BSW55" s="40"/>
      <c r="BSX55" s="40"/>
      <c r="BSY55" s="40"/>
      <c r="BSZ55" s="40"/>
      <c r="BTA55" s="40"/>
      <c r="BTB55" s="40"/>
      <c r="BTC55" s="40"/>
      <c r="BTD55" s="40"/>
      <c r="BTE55" s="40"/>
      <c r="BTF55" s="40"/>
      <c r="BTG55" s="40"/>
      <c r="BTH55" s="40"/>
      <c r="BTI55" s="40"/>
      <c r="BTJ55" s="40"/>
      <c r="BTK55" s="40"/>
      <c r="BTL55" s="40"/>
      <c r="BTM55" s="40"/>
      <c r="BTN55" s="40"/>
      <c r="BTO55" s="40"/>
      <c r="BTP55" s="40"/>
      <c r="BTQ55" s="40"/>
      <c r="BTR55" s="40"/>
      <c r="BTS55" s="40"/>
      <c r="BTT55" s="40"/>
      <c r="BTU55" s="40"/>
      <c r="BTV55" s="40"/>
      <c r="BTW55" s="40"/>
      <c r="BTX55" s="40"/>
      <c r="BTY55" s="40"/>
      <c r="BTZ55" s="40"/>
      <c r="BUA55" s="40"/>
      <c r="BUB55" s="40"/>
      <c r="BUC55" s="40"/>
      <c r="BUD55" s="40"/>
      <c r="BUE55" s="40"/>
      <c r="BUF55" s="40"/>
      <c r="BUG55" s="40"/>
      <c r="BUH55" s="40"/>
      <c r="BUI55" s="40"/>
      <c r="BUJ55" s="40"/>
      <c r="BUK55" s="40"/>
      <c r="BUL55" s="40"/>
      <c r="BUM55" s="40"/>
      <c r="BUN55" s="40"/>
      <c r="BUO55" s="40"/>
      <c r="BUP55" s="40"/>
      <c r="BUQ55" s="40"/>
      <c r="BUR55" s="40"/>
      <c r="BUS55" s="40"/>
      <c r="BUT55" s="40"/>
      <c r="BUU55" s="40"/>
      <c r="BUV55" s="40"/>
      <c r="BUW55" s="40"/>
      <c r="BUX55" s="40"/>
      <c r="BUY55" s="40"/>
      <c r="BUZ55" s="40"/>
      <c r="BVA55" s="40"/>
      <c r="BVB55" s="40"/>
      <c r="BVC55" s="40"/>
      <c r="BVD55" s="40"/>
      <c r="BVE55" s="40"/>
      <c r="BVF55" s="40"/>
      <c r="BVG55" s="40"/>
      <c r="BVH55" s="40"/>
      <c r="BVI55" s="40"/>
      <c r="BVJ55" s="40"/>
      <c r="BVK55" s="40"/>
      <c r="BVL55" s="40"/>
      <c r="BVM55" s="40"/>
      <c r="BVN55" s="40"/>
      <c r="BVO55" s="40"/>
      <c r="BVP55" s="40"/>
      <c r="BVQ55" s="40"/>
      <c r="BVR55" s="40"/>
      <c r="BVS55" s="40"/>
      <c r="BVT55" s="40"/>
      <c r="BVU55" s="40"/>
      <c r="BVV55" s="40"/>
      <c r="BVW55" s="40"/>
      <c r="BVX55" s="40"/>
      <c r="BVY55" s="40"/>
      <c r="BVZ55" s="40"/>
      <c r="BWA55" s="40"/>
      <c r="BWB55" s="40"/>
      <c r="BWC55" s="40"/>
      <c r="BWD55" s="40"/>
      <c r="BWE55" s="40"/>
      <c r="BWF55" s="40"/>
      <c r="BWG55" s="40"/>
      <c r="BWH55" s="40"/>
      <c r="BWI55" s="40"/>
      <c r="BWJ55" s="40"/>
      <c r="BWK55" s="40"/>
      <c r="BWL55" s="40"/>
      <c r="BWM55" s="40"/>
      <c r="BWN55" s="40"/>
      <c r="BWO55" s="40"/>
      <c r="BWP55" s="40"/>
      <c r="BWQ55" s="40"/>
      <c r="BWR55" s="40"/>
      <c r="BWS55" s="40"/>
      <c r="BWT55" s="40"/>
      <c r="BWU55" s="40"/>
      <c r="BWV55" s="40"/>
      <c r="BWW55" s="40"/>
      <c r="BWX55" s="40"/>
      <c r="BWY55" s="40"/>
      <c r="BWZ55" s="40"/>
      <c r="BXA55" s="40"/>
      <c r="BXB55" s="40"/>
      <c r="BXC55" s="40"/>
      <c r="BXD55" s="40"/>
      <c r="BXE55" s="40"/>
      <c r="BXF55" s="40"/>
      <c r="BXG55" s="40"/>
      <c r="BXH55" s="40"/>
      <c r="BXI55" s="40"/>
      <c r="BXJ55" s="40"/>
      <c r="BXK55" s="40"/>
      <c r="BXL55" s="40"/>
      <c r="BXM55" s="40"/>
      <c r="BXN55" s="40"/>
      <c r="BXO55" s="40"/>
      <c r="BXP55" s="40"/>
      <c r="BXQ55" s="40"/>
      <c r="BXR55" s="40"/>
      <c r="BXS55" s="40"/>
      <c r="BXT55" s="40"/>
      <c r="BXU55" s="40"/>
      <c r="BXV55" s="40"/>
      <c r="BXW55" s="40"/>
      <c r="BXX55" s="40"/>
      <c r="BXY55" s="40"/>
      <c r="BXZ55" s="40"/>
      <c r="BYA55" s="40"/>
      <c r="BYB55" s="40"/>
      <c r="BYC55" s="40"/>
      <c r="BYD55" s="40"/>
      <c r="BYE55" s="40"/>
      <c r="BYF55" s="40"/>
      <c r="BYG55" s="40"/>
      <c r="BYH55" s="40"/>
      <c r="BYI55" s="40"/>
      <c r="BYJ55" s="40"/>
      <c r="BYK55" s="40"/>
      <c r="BYL55" s="40"/>
      <c r="BYM55" s="40"/>
      <c r="BYN55" s="40"/>
      <c r="BYO55" s="40"/>
      <c r="BYP55" s="40"/>
      <c r="BYQ55" s="40"/>
      <c r="BYR55" s="40"/>
      <c r="BYS55" s="40"/>
      <c r="BYT55" s="40"/>
      <c r="BYU55" s="40"/>
      <c r="BYV55" s="40"/>
      <c r="BYW55" s="40"/>
      <c r="BYX55" s="40"/>
      <c r="BYY55" s="40"/>
      <c r="BYZ55" s="40"/>
      <c r="BZA55" s="40"/>
      <c r="BZB55" s="40"/>
      <c r="BZC55" s="40"/>
      <c r="BZD55" s="40"/>
      <c r="BZE55" s="40"/>
      <c r="BZF55" s="40"/>
      <c r="BZG55" s="40"/>
      <c r="BZH55" s="40"/>
      <c r="BZI55" s="40"/>
      <c r="BZJ55" s="40"/>
      <c r="BZK55" s="40"/>
      <c r="BZL55" s="40"/>
      <c r="BZM55" s="40"/>
      <c r="BZN55" s="40"/>
      <c r="BZO55" s="40"/>
      <c r="BZP55" s="40"/>
      <c r="BZQ55" s="40"/>
      <c r="BZR55" s="40"/>
      <c r="BZS55" s="40"/>
      <c r="BZT55" s="40"/>
      <c r="BZU55" s="40"/>
      <c r="BZV55" s="40"/>
      <c r="BZW55" s="40"/>
      <c r="BZX55" s="40"/>
      <c r="BZY55" s="40"/>
      <c r="BZZ55" s="40"/>
      <c r="CAA55" s="40"/>
      <c r="CAB55" s="40"/>
      <c r="CAC55" s="40"/>
      <c r="CAD55" s="40"/>
      <c r="CAE55" s="40"/>
      <c r="CAF55" s="40"/>
      <c r="CAG55" s="40"/>
      <c r="CAH55" s="40"/>
      <c r="CAI55" s="40"/>
      <c r="CAJ55" s="40"/>
      <c r="CAK55" s="40"/>
      <c r="CAL55" s="40"/>
      <c r="CAM55" s="40"/>
      <c r="CAN55" s="40"/>
      <c r="CAO55" s="40"/>
      <c r="CAP55" s="40"/>
      <c r="CAQ55" s="40"/>
      <c r="CAR55" s="40"/>
      <c r="CAS55" s="40"/>
      <c r="CAT55" s="40"/>
      <c r="CAU55" s="40"/>
      <c r="CAV55" s="40"/>
      <c r="CAW55" s="40"/>
      <c r="CAX55" s="40"/>
      <c r="CAY55" s="40"/>
      <c r="CAZ55" s="40"/>
      <c r="CBA55" s="40"/>
      <c r="CBB55" s="40"/>
      <c r="CBC55" s="40"/>
      <c r="CBD55" s="40"/>
      <c r="CBE55" s="40"/>
      <c r="CBF55" s="40"/>
      <c r="CBG55" s="40"/>
      <c r="CBH55" s="40"/>
      <c r="CBI55" s="40"/>
      <c r="CBJ55" s="40"/>
      <c r="CBK55" s="40"/>
      <c r="CBL55" s="40"/>
      <c r="CBM55" s="40"/>
      <c r="CBN55" s="40"/>
      <c r="CBO55" s="40"/>
      <c r="CBP55" s="40"/>
      <c r="CBQ55" s="40"/>
      <c r="CBR55" s="40"/>
      <c r="CBS55" s="40"/>
      <c r="CBT55" s="40"/>
      <c r="CBU55" s="40"/>
      <c r="CBV55" s="40"/>
      <c r="CBW55" s="40"/>
      <c r="CBX55" s="40"/>
      <c r="CBY55" s="40"/>
      <c r="CBZ55" s="40"/>
      <c r="CCA55" s="40"/>
      <c r="CCB55" s="40"/>
      <c r="CCC55" s="40"/>
      <c r="CCD55" s="40"/>
      <c r="CCE55" s="40"/>
      <c r="CCF55" s="40"/>
      <c r="CCG55" s="40"/>
      <c r="CCH55" s="40"/>
      <c r="CCI55" s="40"/>
      <c r="CCJ55" s="40"/>
      <c r="CCK55" s="40"/>
      <c r="CCL55" s="40"/>
      <c r="CCM55" s="40"/>
      <c r="CCN55" s="40"/>
      <c r="CCO55" s="40"/>
      <c r="CCP55" s="40"/>
      <c r="CCQ55" s="40"/>
      <c r="CCR55" s="40"/>
      <c r="CCS55" s="40"/>
      <c r="CCT55" s="40"/>
      <c r="CCU55" s="40"/>
      <c r="CCV55" s="40"/>
      <c r="CCW55" s="40"/>
      <c r="CCX55" s="40"/>
      <c r="CCY55" s="40"/>
      <c r="CCZ55" s="40"/>
      <c r="CDA55" s="40"/>
      <c r="CDB55" s="40"/>
      <c r="CDC55" s="40"/>
      <c r="CDD55" s="40"/>
      <c r="CDE55" s="40"/>
      <c r="CDF55" s="40"/>
      <c r="CDG55" s="40"/>
      <c r="CDH55" s="40"/>
      <c r="CDI55" s="40"/>
      <c r="CDJ55" s="40"/>
      <c r="CDK55" s="40"/>
      <c r="CDL55" s="40"/>
      <c r="CDM55" s="40"/>
      <c r="CDN55" s="40"/>
      <c r="CDO55" s="40"/>
      <c r="CDP55" s="40"/>
      <c r="CDQ55" s="40"/>
      <c r="CDR55" s="40"/>
      <c r="CDS55" s="40"/>
      <c r="CDT55" s="40"/>
      <c r="CDU55" s="40"/>
      <c r="CDV55" s="40"/>
      <c r="CDW55" s="40"/>
      <c r="CDX55" s="40"/>
      <c r="CDY55" s="40"/>
      <c r="CDZ55" s="40"/>
      <c r="CEA55" s="40"/>
      <c r="CEB55" s="40"/>
      <c r="CEC55" s="40"/>
      <c r="CED55" s="40"/>
      <c r="CEE55" s="40"/>
      <c r="CEF55" s="40"/>
      <c r="CEG55" s="40"/>
      <c r="CEH55" s="40"/>
      <c r="CEI55" s="40"/>
      <c r="CEJ55" s="40"/>
      <c r="CEK55" s="40"/>
      <c r="CEL55" s="40"/>
      <c r="CEM55" s="40"/>
      <c r="CEN55" s="40"/>
      <c r="CEO55" s="40"/>
      <c r="CEP55" s="40"/>
      <c r="CEQ55" s="40"/>
      <c r="CER55" s="40"/>
      <c r="CES55" s="40"/>
    </row>
    <row r="56" spans="1:2177" s="24" customFormat="1" ht="15" customHeight="1" x14ac:dyDescent="0.25">
      <c r="B56" s="25"/>
      <c r="C56" s="25"/>
      <c r="D56" s="25"/>
      <c r="E56" s="25"/>
      <c r="F56" s="26" t="s">
        <v>25</v>
      </c>
      <c r="G56" s="17">
        <f>G52</f>
        <v>0</v>
      </c>
      <c r="H56" s="18">
        <v>0</v>
      </c>
      <c r="I56" s="17">
        <f>G54</f>
        <v>0</v>
      </c>
      <c r="J56" s="23" t="str">
        <f>IF(I56&lt;=DATEVALUE("31/3/2023"),"√","NO")</f>
        <v>√</v>
      </c>
      <c r="K56" s="41"/>
      <c r="L56"/>
      <c r="M56"/>
      <c r="N56"/>
      <c r="O56"/>
      <c r="P56"/>
      <c r="Q56"/>
      <c r="R56" s="61"/>
      <c r="S56" s="6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1"/>
      <c r="LN56" s="41"/>
      <c r="LO56" s="41"/>
      <c r="LP56" s="41"/>
      <c r="LQ56" s="41"/>
      <c r="LR56" s="41"/>
      <c r="LS56" s="41"/>
      <c r="LT56" s="41"/>
      <c r="LU56" s="41"/>
      <c r="LV56" s="41"/>
      <c r="LW56" s="41"/>
      <c r="LX56" s="41"/>
      <c r="LY56" s="41"/>
      <c r="LZ56" s="41"/>
      <c r="MA56" s="41"/>
      <c r="MB56" s="41"/>
      <c r="MC56" s="41"/>
      <c r="MD56" s="41"/>
      <c r="ME56" s="41"/>
      <c r="MF56" s="41"/>
      <c r="MG56" s="41"/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1"/>
      <c r="NB56" s="41"/>
      <c r="NC56" s="41"/>
      <c r="ND56" s="41"/>
      <c r="NE56" s="41"/>
      <c r="NF56" s="41"/>
      <c r="NG56" s="41"/>
      <c r="NH56" s="41"/>
      <c r="NI56" s="41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1"/>
      <c r="QE56" s="41"/>
      <c r="QF56" s="41"/>
      <c r="QG56" s="41"/>
      <c r="QH56" s="41"/>
      <c r="QI56" s="41"/>
      <c r="QJ56" s="41"/>
      <c r="QK56" s="41"/>
      <c r="QL56" s="41"/>
      <c r="QM56" s="41"/>
      <c r="QN56" s="41"/>
      <c r="QO56" s="41"/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1"/>
      <c r="RA56" s="41"/>
      <c r="RB56" s="41"/>
      <c r="RC56" s="41"/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1"/>
      <c r="SD56" s="41"/>
      <c r="SE56" s="41"/>
      <c r="SF56" s="41"/>
      <c r="SG56" s="41"/>
      <c r="SH56" s="41"/>
      <c r="SI56" s="41"/>
      <c r="SJ56" s="41"/>
      <c r="SK56" s="41"/>
      <c r="SL56" s="41"/>
      <c r="SM56" s="41"/>
      <c r="SN56" s="41"/>
      <c r="SO56" s="41"/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1"/>
      <c r="UA56" s="41"/>
      <c r="UB56" s="41"/>
      <c r="UC56" s="41"/>
      <c r="UD56" s="41"/>
      <c r="UE56" s="41"/>
      <c r="UF56" s="41"/>
      <c r="UG56" s="41"/>
      <c r="UH56" s="41"/>
      <c r="UI56" s="41"/>
      <c r="UJ56" s="41"/>
      <c r="UK56" s="41"/>
      <c r="UL56" s="41"/>
      <c r="UM56" s="41"/>
      <c r="UN56" s="41"/>
      <c r="UO56" s="41"/>
      <c r="UP56" s="41"/>
      <c r="UQ56" s="41"/>
      <c r="UR56" s="41"/>
      <c r="US56" s="41"/>
      <c r="UT56" s="41"/>
      <c r="UU56" s="41"/>
      <c r="UV56" s="41"/>
      <c r="UW56" s="41"/>
      <c r="UX56" s="41"/>
      <c r="UY56" s="41"/>
      <c r="UZ56" s="41"/>
      <c r="VA56" s="41"/>
      <c r="VB56" s="41"/>
      <c r="VC56" s="41"/>
      <c r="VD56" s="41"/>
      <c r="VE56" s="41"/>
      <c r="VF56" s="41"/>
      <c r="VG56" s="41"/>
      <c r="VH56" s="41"/>
      <c r="VI56" s="41"/>
      <c r="VJ56" s="41"/>
      <c r="VK56" s="41"/>
      <c r="VL56" s="41"/>
      <c r="VM56" s="41"/>
      <c r="VN56" s="41"/>
      <c r="VO56" s="41"/>
      <c r="VP56" s="41"/>
      <c r="VQ56" s="41"/>
      <c r="VR56" s="41"/>
      <c r="VS56" s="41"/>
      <c r="VT56" s="41"/>
      <c r="VU56" s="41"/>
      <c r="VV56" s="41"/>
      <c r="VW56" s="41"/>
      <c r="VX56" s="41"/>
      <c r="VY56" s="41"/>
      <c r="VZ56" s="41"/>
      <c r="WA56" s="41"/>
      <c r="WB56" s="41"/>
      <c r="WC56" s="41"/>
      <c r="WD56" s="41"/>
      <c r="WE56" s="41"/>
      <c r="WF56" s="41"/>
      <c r="WG56" s="41"/>
      <c r="WH56" s="41"/>
      <c r="WI56" s="41"/>
      <c r="WJ56" s="41"/>
      <c r="WK56" s="41"/>
      <c r="WL56" s="41"/>
      <c r="WM56" s="41"/>
      <c r="WN56" s="41"/>
      <c r="WO56" s="41"/>
      <c r="WP56" s="41"/>
      <c r="WQ56" s="41"/>
      <c r="WR56" s="41"/>
      <c r="WS56" s="41"/>
      <c r="WT56" s="41"/>
      <c r="WU56" s="41"/>
      <c r="WV56" s="41"/>
      <c r="WW56" s="41"/>
      <c r="WX56" s="41"/>
      <c r="WY56" s="41"/>
      <c r="WZ56" s="41"/>
      <c r="XA56" s="41"/>
      <c r="XB56" s="41"/>
      <c r="XC56" s="41"/>
      <c r="XD56" s="41"/>
      <c r="XE56" s="41"/>
      <c r="XF56" s="41"/>
      <c r="XG56" s="41"/>
      <c r="XH56" s="41"/>
      <c r="XI56" s="41"/>
      <c r="XJ56" s="41"/>
      <c r="XK56" s="41"/>
      <c r="XL56" s="41"/>
      <c r="XM56" s="41"/>
      <c r="XN56" s="41"/>
      <c r="XO56" s="41"/>
      <c r="XP56" s="41"/>
      <c r="XQ56" s="41"/>
      <c r="XR56" s="41"/>
      <c r="XS56" s="41"/>
      <c r="XT56" s="41"/>
      <c r="XU56" s="41"/>
      <c r="XV56" s="41"/>
      <c r="XW56" s="41"/>
      <c r="XX56" s="41"/>
      <c r="XY56" s="41"/>
      <c r="XZ56" s="41"/>
      <c r="YA56" s="41"/>
      <c r="YB56" s="41"/>
      <c r="YC56" s="41"/>
      <c r="YD56" s="41"/>
      <c r="YE56" s="41"/>
      <c r="YF56" s="41"/>
      <c r="YG56" s="41"/>
      <c r="YH56" s="41"/>
      <c r="YI56" s="41"/>
      <c r="YJ56" s="41"/>
      <c r="YK56" s="41"/>
      <c r="YL56" s="41"/>
      <c r="YM56" s="41"/>
      <c r="YN56" s="41"/>
      <c r="YO56" s="41"/>
      <c r="YP56" s="41"/>
      <c r="YQ56" s="41"/>
      <c r="YR56" s="41"/>
      <c r="YS56" s="41"/>
      <c r="YT56" s="41"/>
      <c r="YU56" s="41"/>
      <c r="YV56" s="41"/>
      <c r="YW56" s="41"/>
      <c r="YX56" s="41"/>
      <c r="YY56" s="41"/>
      <c r="YZ56" s="41"/>
      <c r="ZA56" s="41"/>
      <c r="ZB56" s="41"/>
      <c r="ZC56" s="41"/>
      <c r="ZD56" s="41"/>
      <c r="ZE56" s="41"/>
      <c r="ZF56" s="41"/>
      <c r="ZG56" s="41"/>
      <c r="ZH56" s="41"/>
      <c r="ZI56" s="41"/>
      <c r="ZJ56" s="41"/>
      <c r="ZK56" s="41"/>
      <c r="ZL56" s="41"/>
      <c r="ZM56" s="41"/>
      <c r="ZN56" s="41"/>
      <c r="ZO56" s="41"/>
      <c r="ZP56" s="41"/>
      <c r="ZQ56" s="41"/>
      <c r="ZR56" s="41"/>
      <c r="ZS56" s="41"/>
      <c r="ZT56" s="41"/>
      <c r="ZU56" s="41"/>
      <c r="ZV56" s="41"/>
      <c r="ZW56" s="41"/>
      <c r="ZX56" s="41"/>
      <c r="ZY56" s="41"/>
      <c r="ZZ56" s="41"/>
      <c r="AAA56" s="41"/>
      <c r="AAB56" s="41"/>
      <c r="AAC56" s="41"/>
      <c r="AAD56" s="41"/>
      <c r="AAE56" s="41"/>
      <c r="AAF56" s="41"/>
      <c r="AAG56" s="41"/>
      <c r="AAH56" s="41"/>
      <c r="AAI56" s="41"/>
      <c r="AAJ56" s="41"/>
      <c r="AAK56" s="41"/>
      <c r="AAL56" s="41"/>
      <c r="AAM56" s="41"/>
      <c r="AAN56" s="41"/>
      <c r="AAO56" s="41"/>
      <c r="AAP56" s="41"/>
      <c r="AAQ56" s="41"/>
      <c r="AAR56" s="41"/>
      <c r="AAS56" s="41"/>
      <c r="AAT56" s="41"/>
      <c r="AAU56" s="41"/>
      <c r="AAV56" s="41"/>
      <c r="AAW56" s="41"/>
      <c r="AAX56" s="41"/>
      <c r="AAY56" s="41"/>
      <c r="AAZ56" s="41"/>
      <c r="ABA56" s="41"/>
      <c r="ABB56" s="41"/>
      <c r="ABC56" s="41"/>
      <c r="ABD56" s="41"/>
      <c r="ABE56" s="41"/>
      <c r="ABF56" s="41"/>
      <c r="ABG56" s="41"/>
      <c r="ABH56" s="41"/>
      <c r="ABI56" s="41"/>
      <c r="ABJ56" s="41"/>
      <c r="ABK56" s="41"/>
      <c r="ABL56" s="41"/>
      <c r="ABM56" s="41"/>
      <c r="ABN56" s="41"/>
      <c r="ABO56" s="41"/>
      <c r="ABP56" s="41"/>
      <c r="ABQ56" s="41"/>
      <c r="ABR56" s="41"/>
      <c r="ABS56" s="41"/>
      <c r="ABT56" s="41"/>
      <c r="ABU56" s="41"/>
      <c r="ABV56" s="41"/>
      <c r="ABW56" s="41"/>
      <c r="ABX56" s="41"/>
      <c r="ABY56" s="41"/>
      <c r="ABZ56" s="41"/>
      <c r="ACA56" s="41"/>
      <c r="ACB56" s="41"/>
      <c r="ACC56" s="41"/>
      <c r="ACD56" s="41"/>
      <c r="ACE56" s="41"/>
      <c r="ACF56" s="41"/>
      <c r="ACG56" s="41"/>
      <c r="ACH56" s="41"/>
      <c r="ACI56" s="41"/>
      <c r="ACJ56" s="41"/>
      <c r="ACK56" s="41"/>
      <c r="ACL56" s="41"/>
      <c r="ACM56" s="41"/>
      <c r="ACN56" s="41"/>
      <c r="ACO56" s="41"/>
      <c r="ACP56" s="41"/>
      <c r="ACQ56" s="41"/>
      <c r="ACR56" s="41"/>
      <c r="ACS56" s="41"/>
      <c r="ACT56" s="41"/>
      <c r="ACU56" s="41"/>
      <c r="ACV56" s="41"/>
      <c r="ACW56" s="41"/>
      <c r="ACX56" s="41"/>
      <c r="ACY56" s="41"/>
      <c r="ACZ56" s="41"/>
      <c r="ADA56" s="41"/>
      <c r="ADB56" s="41"/>
      <c r="ADC56" s="41"/>
      <c r="ADD56" s="41"/>
      <c r="ADE56" s="41"/>
      <c r="ADF56" s="41"/>
      <c r="ADG56" s="41"/>
      <c r="ADH56" s="41"/>
      <c r="ADI56" s="41"/>
      <c r="ADJ56" s="41"/>
      <c r="ADK56" s="41"/>
      <c r="ADL56" s="41"/>
      <c r="ADM56" s="41"/>
      <c r="ADN56" s="41"/>
      <c r="ADO56" s="41"/>
      <c r="ADP56" s="41"/>
      <c r="ADQ56" s="41"/>
      <c r="ADR56" s="41"/>
      <c r="ADS56" s="41"/>
      <c r="ADT56" s="41"/>
      <c r="ADU56" s="41"/>
      <c r="ADV56" s="41"/>
      <c r="ADW56" s="41"/>
      <c r="ADX56" s="41"/>
      <c r="ADY56" s="41"/>
      <c r="ADZ56" s="41"/>
      <c r="AEA56" s="41"/>
      <c r="AEB56" s="41"/>
      <c r="AEC56" s="41"/>
      <c r="AED56" s="41"/>
      <c r="AEE56" s="41"/>
      <c r="AEF56" s="41"/>
      <c r="AEG56" s="41"/>
      <c r="AEH56" s="41"/>
      <c r="AEI56" s="41"/>
      <c r="AEJ56" s="41"/>
      <c r="AEK56" s="41"/>
      <c r="AEL56" s="41"/>
      <c r="AEM56" s="41"/>
      <c r="AEN56" s="41"/>
      <c r="AEO56" s="41"/>
      <c r="AEP56" s="41"/>
      <c r="AEQ56" s="41"/>
      <c r="AER56" s="41"/>
      <c r="AES56" s="41"/>
      <c r="AET56" s="41"/>
      <c r="AEU56" s="41"/>
      <c r="AEV56" s="41"/>
      <c r="AEW56" s="41"/>
      <c r="AEX56" s="41"/>
      <c r="AEY56" s="41"/>
      <c r="AEZ56" s="41"/>
      <c r="AFA56" s="41"/>
      <c r="AFB56" s="41"/>
      <c r="AFC56" s="41"/>
      <c r="AFD56" s="41"/>
      <c r="AFE56" s="41"/>
      <c r="AFF56" s="41"/>
      <c r="AFG56" s="41"/>
      <c r="AFH56" s="41"/>
      <c r="AFI56" s="41"/>
      <c r="AFJ56" s="41"/>
      <c r="AFK56" s="41"/>
      <c r="AFL56" s="41"/>
      <c r="AFM56" s="41"/>
      <c r="AFN56" s="41"/>
      <c r="AFO56" s="41"/>
      <c r="AFP56" s="41"/>
      <c r="AFQ56" s="41"/>
      <c r="AFR56" s="41"/>
      <c r="AFS56" s="41"/>
      <c r="AFT56" s="41"/>
      <c r="AFU56" s="41"/>
      <c r="AFV56" s="41"/>
      <c r="AFW56" s="41"/>
      <c r="AFX56" s="41"/>
      <c r="AFY56" s="41"/>
      <c r="AFZ56" s="41"/>
      <c r="AGA56" s="41"/>
      <c r="AGB56" s="41"/>
      <c r="AGC56" s="41"/>
      <c r="AGD56" s="41"/>
      <c r="AGE56" s="41"/>
      <c r="AGF56" s="41"/>
      <c r="AGG56" s="41"/>
      <c r="AGH56" s="41"/>
      <c r="AGI56" s="41"/>
      <c r="AGJ56" s="41"/>
      <c r="AGK56" s="41"/>
      <c r="AGL56" s="41"/>
      <c r="AGM56" s="41"/>
      <c r="AGN56" s="41"/>
      <c r="AGO56" s="41"/>
      <c r="AGP56" s="41"/>
      <c r="AGQ56" s="41"/>
      <c r="AGR56" s="41"/>
      <c r="AGS56" s="41"/>
      <c r="AGT56" s="41"/>
      <c r="AGU56" s="41"/>
      <c r="AGV56" s="41"/>
      <c r="AGW56" s="41"/>
      <c r="AGX56" s="41"/>
      <c r="AGY56" s="41"/>
      <c r="AGZ56" s="41"/>
      <c r="AHA56" s="41"/>
      <c r="AHB56" s="41"/>
      <c r="AHC56" s="41"/>
      <c r="AHD56" s="41"/>
      <c r="AHE56" s="41"/>
      <c r="AHF56" s="41"/>
      <c r="AHG56" s="41"/>
      <c r="AHH56" s="41"/>
      <c r="AHI56" s="41"/>
      <c r="AHJ56" s="41"/>
      <c r="AHK56" s="41"/>
      <c r="AHL56" s="41"/>
      <c r="AHM56" s="41"/>
      <c r="AHN56" s="41"/>
      <c r="AHO56" s="41"/>
      <c r="AHP56" s="41"/>
      <c r="AHQ56" s="41"/>
      <c r="AHR56" s="41"/>
      <c r="AHS56" s="41"/>
      <c r="AHT56" s="41"/>
      <c r="AHU56" s="41"/>
      <c r="AHV56" s="41"/>
      <c r="AHW56" s="41"/>
      <c r="AHX56" s="41"/>
      <c r="AHY56" s="41"/>
      <c r="AHZ56" s="41"/>
      <c r="AIA56" s="41"/>
      <c r="AIB56" s="41"/>
      <c r="AIC56" s="41"/>
      <c r="AID56" s="41"/>
      <c r="AIE56" s="41"/>
      <c r="AIF56" s="41"/>
      <c r="AIG56" s="41"/>
      <c r="AIH56" s="41"/>
      <c r="AII56" s="41"/>
      <c r="AIJ56" s="41"/>
      <c r="AIK56" s="41"/>
      <c r="AIL56" s="41"/>
      <c r="AIM56" s="41"/>
      <c r="AIN56" s="41"/>
      <c r="AIO56" s="41"/>
      <c r="AIP56" s="41"/>
      <c r="AIQ56" s="41"/>
      <c r="AIR56" s="41"/>
      <c r="AIS56" s="41"/>
      <c r="AIT56" s="41"/>
      <c r="AIU56" s="41"/>
      <c r="AIV56" s="41"/>
      <c r="AIW56" s="41"/>
      <c r="AIX56" s="41"/>
      <c r="AIY56" s="41"/>
      <c r="AIZ56" s="41"/>
      <c r="AJA56" s="41"/>
      <c r="AJB56" s="41"/>
      <c r="AJC56" s="41"/>
      <c r="AJD56" s="41"/>
      <c r="AJE56" s="41"/>
      <c r="AJF56" s="41"/>
      <c r="AJG56" s="41"/>
      <c r="AJH56" s="41"/>
      <c r="AJI56" s="41"/>
      <c r="AJJ56" s="41"/>
      <c r="AJK56" s="41"/>
      <c r="AJL56" s="41"/>
      <c r="AJM56" s="41"/>
      <c r="AJN56" s="41"/>
      <c r="AJO56" s="41"/>
      <c r="AJP56" s="41"/>
      <c r="AJQ56" s="41"/>
      <c r="AJR56" s="41"/>
      <c r="AJS56" s="41"/>
      <c r="AJT56" s="41"/>
      <c r="AJU56" s="41"/>
      <c r="AJV56" s="41"/>
      <c r="AJW56" s="41"/>
      <c r="AJX56" s="41"/>
      <c r="AJY56" s="41"/>
      <c r="AJZ56" s="41"/>
      <c r="AKA56" s="41"/>
      <c r="AKB56" s="41"/>
      <c r="AKC56" s="41"/>
      <c r="AKD56" s="41"/>
      <c r="AKE56" s="41"/>
      <c r="AKF56" s="41"/>
      <c r="AKG56" s="41"/>
      <c r="AKH56" s="41"/>
      <c r="AKI56" s="41"/>
      <c r="AKJ56" s="41"/>
      <c r="AKK56" s="41"/>
      <c r="AKL56" s="41"/>
      <c r="AKM56" s="41"/>
      <c r="AKN56" s="41"/>
      <c r="AKO56" s="41"/>
      <c r="AKP56" s="41"/>
      <c r="AKQ56" s="41"/>
      <c r="AKR56" s="41"/>
      <c r="AKS56" s="41"/>
      <c r="AKT56" s="41"/>
      <c r="AKU56" s="41"/>
      <c r="AKV56" s="41"/>
      <c r="AKW56" s="41"/>
      <c r="AKX56" s="41"/>
      <c r="AKY56" s="41"/>
      <c r="AKZ56" s="41"/>
      <c r="ALA56" s="41"/>
      <c r="ALB56" s="41"/>
      <c r="ALC56" s="41"/>
      <c r="ALD56" s="41"/>
      <c r="ALE56" s="41"/>
      <c r="ALF56" s="41"/>
      <c r="ALG56" s="41"/>
      <c r="ALH56" s="41"/>
      <c r="ALI56" s="41"/>
      <c r="ALJ56" s="41"/>
      <c r="ALK56" s="41"/>
      <c r="ALL56" s="41"/>
      <c r="ALM56" s="41"/>
      <c r="ALN56" s="41"/>
      <c r="ALO56" s="41"/>
      <c r="ALP56" s="41"/>
      <c r="ALQ56" s="41"/>
      <c r="ALR56" s="41"/>
      <c r="ALS56" s="41"/>
      <c r="ALT56" s="41"/>
      <c r="ALU56" s="41"/>
      <c r="ALV56" s="41"/>
      <c r="ALW56" s="41"/>
      <c r="ALX56" s="41"/>
      <c r="ALY56" s="41"/>
      <c r="ALZ56" s="41"/>
      <c r="AMA56" s="41"/>
      <c r="AMB56" s="41"/>
      <c r="AMC56" s="41"/>
      <c r="AMD56" s="41"/>
      <c r="AME56" s="41"/>
      <c r="AMF56" s="41"/>
      <c r="AMG56" s="41"/>
      <c r="AMH56" s="41"/>
      <c r="AMI56" s="41"/>
      <c r="AMJ56" s="41"/>
      <c r="AMK56" s="41"/>
      <c r="AML56" s="41"/>
      <c r="AMM56" s="41"/>
      <c r="AMN56" s="41"/>
      <c r="AMO56" s="41"/>
      <c r="AMP56" s="41"/>
      <c r="AMQ56" s="41"/>
      <c r="AMR56" s="41"/>
      <c r="AMS56" s="41"/>
      <c r="AMT56" s="41"/>
      <c r="AMU56" s="41"/>
      <c r="AMV56" s="41"/>
      <c r="AMW56" s="41"/>
      <c r="AMX56" s="41"/>
      <c r="AMY56" s="41"/>
      <c r="AMZ56" s="41"/>
      <c r="ANA56" s="41"/>
      <c r="ANB56" s="41"/>
      <c r="ANC56" s="41"/>
      <c r="AND56" s="41"/>
      <c r="ANE56" s="41"/>
      <c r="ANF56" s="41"/>
      <c r="ANG56" s="41"/>
      <c r="ANH56" s="41"/>
      <c r="ANI56" s="41"/>
      <c r="ANJ56" s="41"/>
      <c r="ANK56" s="41"/>
      <c r="ANL56" s="41"/>
      <c r="ANM56" s="41"/>
      <c r="ANN56" s="41"/>
      <c r="ANO56" s="41"/>
      <c r="ANP56" s="41"/>
      <c r="ANQ56" s="41"/>
      <c r="ANR56" s="41"/>
      <c r="ANS56" s="41"/>
      <c r="ANT56" s="41"/>
      <c r="ANU56" s="41"/>
      <c r="ANV56" s="41"/>
      <c r="ANW56" s="41"/>
      <c r="ANX56" s="41"/>
      <c r="ANY56" s="41"/>
      <c r="ANZ56" s="41"/>
      <c r="AOA56" s="41"/>
      <c r="AOB56" s="41"/>
      <c r="AOC56" s="41"/>
      <c r="AOD56" s="41"/>
      <c r="AOE56" s="41"/>
      <c r="AOF56" s="41"/>
      <c r="AOG56" s="41"/>
      <c r="AOH56" s="41"/>
      <c r="AOI56" s="41"/>
      <c r="AOJ56" s="41"/>
      <c r="AOK56" s="41"/>
      <c r="AOL56" s="41"/>
      <c r="AOM56" s="41"/>
      <c r="AON56" s="41"/>
      <c r="AOO56" s="41"/>
      <c r="AOP56" s="41"/>
      <c r="AOQ56" s="41"/>
      <c r="AOR56" s="41"/>
      <c r="AOS56" s="41"/>
      <c r="AOT56" s="41"/>
      <c r="AOU56" s="41"/>
      <c r="AOV56" s="41"/>
      <c r="AOW56" s="41"/>
      <c r="AOX56" s="41"/>
      <c r="AOY56" s="41"/>
      <c r="AOZ56" s="41"/>
      <c r="APA56" s="41"/>
      <c r="APB56" s="41"/>
      <c r="APC56" s="41"/>
      <c r="APD56" s="41"/>
      <c r="APE56" s="41"/>
      <c r="APF56" s="41"/>
      <c r="APG56" s="41"/>
      <c r="APH56" s="41"/>
      <c r="API56" s="41"/>
      <c r="APJ56" s="41"/>
      <c r="APK56" s="41"/>
      <c r="APL56" s="41"/>
      <c r="APM56" s="41"/>
      <c r="APN56" s="41"/>
      <c r="APO56" s="41"/>
      <c r="APP56" s="41"/>
      <c r="APQ56" s="41"/>
      <c r="APR56" s="41"/>
      <c r="APS56" s="41"/>
      <c r="APT56" s="41"/>
      <c r="APU56" s="41"/>
      <c r="APV56" s="41"/>
      <c r="APW56" s="41"/>
      <c r="APX56" s="41"/>
      <c r="APY56" s="41"/>
      <c r="APZ56" s="41"/>
      <c r="AQA56" s="41"/>
      <c r="AQB56" s="41"/>
      <c r="AQC56" s="41"/>
      <c r="AQD56" s="41"/>
      <c r="AQE56" s="41"/>
      <c r="AQF56" s="41"/>
      <c r="AQG56" s="41"/>
      <c r="AQH56" s="41"/>
      <c r="AQI56" s="41"/>
      <c r="AQJ56" s="41"/>
      <c r="AQK56" s="41"/>
      <c r="AQL56" s="41"/>
      <c r="AQM56" s="41"/>
      <c r="AQN56" s="41"/>
      <c r="AQO56" s="41"/>
      <c r="AQP56" s="41"/>
      <c r="AQQ56" s="41"/>
      <c r="AQR56" s="41"/>
      <c r="AQS56" s="41"/>
      <c r="AQT56" s="41"/>
      <c r="AQU56" s="41"/>
      <c r="AQV56" s="41"/>
      <c r="AQW56" s="41"/>
      <c r="AQX56" s="41"/>
      <c r="AQY56" s="41"/>
      <c r="AQZ56" s="41"/>
      <c r="ARA56" s="41"/>
      <c r="ARB56" s="41"/>
      <c r="ARC56" s="41"/>
      <c r="ARD56" s="41"/>
      <c r="ARE56" s="41"/>
      <c r="ARF56" s="41"/>
      <c r="ARG56" s="41"/>
      <c r="ARH56" s="41"/>
      <c r="ARI56" s="41"/>
      <c r="ARJ56" s="41"/>
      <c r="ARK56" s="41"/>
      <c r="ARL56" s="41"/>
      <c r="ARM56" s="41"/>
      <c r="ARN56" s="41"/>
      <c r="ARO56" s="41"/>
      <c r="ARP56" s="41"/>
      <c r="ARQ56" s="41"/>
      <c r="ARR56" s="41"/>
      <c r="ARS56" s="41"/>
      <c r="ART56" s="41"/>
      <c r="ARU56" s="41"/>
      <c r="ARV56" s="41"/>
      <c r="ARW56" s="41"/>
      <c r="ARX56" s="41"/>
      <c r="ARY56" s="41"/>
      <c r="ARZ56" s="41"/>
      <c r="ASA56" s="41"/>
      <c r="ASB56" s="41"/>
      <c r="ASC56" s="41"/>
      <c r="ASD56" s="41"/>
      <c r="ASE56" s="41"/>
      <c r="ASF56" s="41"/>
      <c r="ASG56" s="41"/>
      <c r="ASH56" s="41"/>
      <c r="ASI56" s="41"/>
      <c r="ASJ56" s="41"/>
      <c r="ASK56" s="41"/>
      <c r="ASL56" s="41"/>
      <c r="ASM56" s="41"/>
      <c r="ASN56" s="41"/>
      <c r="ASO56" s="41"/>
      <c r="ASP56" s="41"/>
      <c r="ASQ56" s="41"/>
      <c r="ASR56" s="41"/>
      <c r="ASS56" s="41"/>
      <c r="AST56" s="41"/>
      <c r="ASU56" s="41"/>
      <c r="ASV56" s="41"/>
      <c r="ASW56" s="41"/>
      <c r="ASX56" s="41"/>
      <c r="ASY56" s="41"/>
      <c r="ASZ56" s="41"/>
      <c r="ATA56" s="41"/>
      <c r="ATB56" s="41"/>
      <c r="ATC56" s="41"/>
      <c r="ATD56" s="41"/>
      <c r="ATE56" s="41"/>
      <c r="ATF56" s="41"/>
      <c r="ATG56" s="41"/>
      <c r="ATH56" s="41"/>
      <c r="ATI56" s="41"/>
      <c r="ATJ56" s="41"/>
      <c r="ATK56" s="41"/>
      <c r="ATL56" s="41"/>
      <c r="ATM56" s="41"/>
      <c r="ATN56" s="41"/>
      <c r="ATO56" s="41"/>
      <c r="ATP56" s="41"/>
      <c r="ATQ56" s="41"/>
      <c r="ATR56" s="41"/>
      <c r="ATS56" s="41"/>
      <c r="ATT56" s="41"/>
      <c r="ATU56" s="41"/>
      <c r="ATV56" s="41"/>
      <c r="ATW56" s="41"/>
      <c r="ATX56" s="41"/>
      <c r="ATY56" s="41"/>
      <c r="ATZ56" s="41"/>
      <c r="AUA56" s="41"/>
      <c r="AUB56" s="41"/>
      <c r="AUC56" s="41"/>
      <c r="AUD56" s="41"/>
      <c r="AUE56" s="41"/>
      <c r="AUF56" s="41"/>
      <c r="AUG56" s="41"/>
      <c r="AUH56" s="41"/>
      <c r="AUI56" s="41"/>
      <c r="AUJ56" s="41"/>
      <c r="AUK56" s="41"/>
      <c r="AUL56" s="41"/>
      <c r="AUM56" s="41"/>
      <c r="AUN56" s="41"/>
      <c r="AUO56" s="41"/>
      <c r="AUP56" s="41"/>
      <c r="AUQ56" s="41"/>
      <c r="AUR56" s="41"/>
      <c r="AUS56" s="41"/>
      <c r="AUT56" s="41"/>
      <c r="AUU56" s="41"/>
      <c r="AUV56" s="41"/>
      <c r="AUW56" s="41"/>
      <c r="AUX56" s="41"/>
      <c r="AUY56" s="41"/>
      <c r="AUZ56" s="41"/>
      <c r="AVA56" s="41"/>
      <c r="AVB56" s="41"/>
      <c r="AVC56" s="41"/>
      <c r="AVD56" s="41"/>
      <c r="AVE56" s="41"/>
      <c r="AVF56" s="41"/>
      <c r="AVG56" s="41"/>
      <c r="AVH56" s="41"/>
      <c r="AVI56" s="41"/>
      <c r="AVJ56" s="41"/>
      <c r="AVK56" s="41"/>
      <c r="AVL56" s="41"/>
      <c r="AVM56" s="41"/>
      <c r="AVN56" s="41"/>
      <c r="AVO56" s="41"/>
      <c r="AVP56" s="41"/>
      <c r="AVQ56" s="41"/>
      <c r="AVR56" s="41"/>
      <c r="AVS56" s="41"/>
      <c r="AVT56" s="41"/>
      <c r="AVU56" s="41"/>
      <c r="AVV56" s="41"/>
      <c r="AVW56" s="41"/>
      <c r="AVX56" s="41"/>
      <c r="AVY56" s="41"/>
      <c r="AVZ56" s="41"/>
      <c r="AWA56" s="41"/>
      <c r="AWB56" s="41"/>
      <c r="AWC56" s="41"/>
      <c r="AWD56" s="41"/>
      <c r="AWE56" s="41"/>
      <c r="AWF56" s="41"/>
      <c r="AWG56" s="41"/>
      <c r="AWH56" s="41"/>
      <c r="AWI56" s="41"/>
      <c r="AWJ56" s="41"/>
      <c r="AWK56" s="41"/>
      <c r="AWL56" s="41"/>
      <c r="AWM56" s="41"/>
      <c r="AWN56" s="41"/>
      <c r="AWO56" s="41"/>
      <c r="AWP56" s="41"/>
      <c r="AWQ56" s="41"/>
      <c r="AWR56" s="41"/>
      <c r="AWS56" s="41"/>
      <c r="AWT56" s="41"/>
      <c r="AWU56" s="41"/>
      <c r="AWV56" s="41"/>
      <c r="AWW56" s="41"/>
      <c r="AWX56" s="41"/>
      <c r="AWY56" s="41"/>
      <c r="AWZ56" s="41"/>
      <c r="AXA56" s="41"/>
      <c r="AXB56" s="41"/>
      <c r="AXC56" s="41"/>
      <c r="AXD56" s="41"/>
      <c r="AXE56" s="41"/>
      <c r="AXF56" s="41"/>
      <c r="AXG56" s="41"/>
      <c r="AXH56" s="41"/>
      <c r="AXI56" s="41"/>
      <c r="AXJ56" s="41"/>
      <c r="AXK56" s="41"/>
      <c r="AXL56" s="41"/>
      <c r="AXM56" s="41"/>
      <c r="AXN56" s="41"/>
      <c r="AXO56" s="41"/>
      <c r="AXP56" s="41"/>
      <c r="AXQ56" s="41"/>
      <c r="AXR56" s="41"/>
      <c r="AXS56" s="41"/>
      <c r="AXT56" s="41"/>
      <c r="AXU56" s="41"/>
      <c r="AXV56" s="41"/>
      <c r="AXW56" s="41"/>
      <c r="AXX56" s="41"/>
      <c r="AXY56" s="41"/>
      <c r="AXZ56" s="41"/>
      <c r="AYA56" s="41"/>
      <c r="AYB56" s="41"/>
      <c r="AYC56" s="41"/>
      <c r="AYD56" s="41"/>
      <c r="AYE56" s="41"/>
      <c r="AYF56" s="41"/>
      <c r="AYG56" s="41"/>
      <c r="AYH56" s="41"/>
      <c r="AYI56" s="41"/>
      <c r="AYJ56" s="41"/>
      <c r="AYK56" s="41"/>
      <c r="AYL56" s="41"/>
      <c r="AYM56" s="41"/>
      <c r="AYN56" s="41"/>
      <c r="AYO56" s="41"/>
      <c r="AYP56" s="41"/>
      <c r="AYQ56" s="41"/>
      <c r="AYR56" s="41"/>
      <c r="AYS56" s="41"/>
      <c r="AYT56" s="41"/>
      <c r="AYU56" s="41"/>
      <c r="AYV56" s="41"/>
      <c r="AYW56" s="41"/>
      <c r="AYX56" s="41"/>
      <c r="AYY56" s="41"/>
      <c r="AYZ56" s="41"/>
      <c r="AZA56" s="41"/>
      <c r="AZB56" s="41"/>
      <c r="AZC56" s="41"/>
      <c r="AZD56" s="41"/>
      <c r="AZE56" s="41"/>
      <c r="AZF56" s="41"/>
      <c r="AZG56" s="41"/>
      <c r="AZH56" s="41"/>
      <c r="AZI56" s="41"/>
      <c r="AZJ56" s="41"/>
      <c r="AZK56" s="41"/>
      <c r="AZL56" s="41"/>
      <c r="AZM56" s="41"/>
      <c r="AZN56" s="41"/>
      <c r="AZO56" s="41"/>
      <c r="AZP56" s="41"/>
      <c r="AZQ56" s="41"/>
      <c r="AZR56" s="41"/>
      <c r="AZS56" s="41"/>
      <c r="AZT56" s="41"/>
      <c r="AZU56" s="41"/>
      <c r="AZV56" s="41"/>
      <c r="AZW56" s="41"/>
      <c r="AZX56" s="41"/>
      <c r="AZY56" s="41"/>
      <c r="AZZ56" s="41"/>
      <c r="BAA56" s="41"/>
      <c r="BAB56" s="41"/>
      <c r="BAC56" s="41"/>
      <c r="BAD56" s="41"/>
      <c r="BAE56" s="41"/>
      <c r="BAF56" s="41"/>
      <c r="BAG56" s="41"/>
      <c r="BAH56" s="41"/>
      <c r="BAI56" s="41"/>
      <c r="BAJ56" s="41"/>
      <c r="BAK56" s="41"/>
      <c r="BAL56" s="41"/>
      <c r="BAM56" s="41"/>
      <c r="BAN56" s="41"/>
      <c r="BAO56" s="41"/>
      <c r="BAP56" s="41"/>
      <c r="BAQ56" s="41"/>
      <c r="BAR56" s="41"/>
      <c r="BAS56" s="41"/>
      <c r="BAT56" s="41"/>
      <c r="BAU56" s="41"/>
      <c r="BAV56" s="41"/>
      <c r="BAW56" s="41"/>
      <c r="BAX56" s="41"/>
      <c r="BAY56" s="41"/>
      <c r="BAZ56" s="41"/>
      <c r="BBA56" s="41"/>
      <c r="BBB56" s="41"/>
      <c r="BBC56" s="41"/>
      <c r="BBD56" s="41"/>
      <c r="BBE56" s="41"/>
      <c r="BBF56" s="41"/>
      <c r="BBG56" s="41"/>
      <c r="BBH56" s="41"/>
      <c r="BBI56" s="41"/>
      <c r="BBJ56" s="41"/>
      <c r="BBK56" s="41"/>
      <c r="BBL56" s="41"/>
      <c r="BBM56" s="41"/>
      <c r="BBN56" s="41"/>
      <c r="BBO56" s="41"/>
      <c r="BBP56" s="41"/>
      <c r="BBQ56" s="41"/>
      <c r="BBR56" s="41"/>
      <c r="BBS56" s="41"/>
      <c r="BBT56" s="41"/>
      <c r="BBU56" s="41"/>
      <c r="BBV56" s="41"/>
      <c r="BBW56" s="41"/>
      <c r="BBX56" s="41"/>
      <c r="BBY56" s="41"/>
      <c r="BBZ56" s="41"/>
      <c r="BCA56" s="41"/>
      <c r="BCB56" s="41"/>
      <c r="BCC56" s="41"/>
      <c r="BCD56" s="41"/>
      <c r="BCE56" s="41"/>
      <c r="BCF56" s="41"/>
      <c r="BCG56" s="41"/>
      <c r="BCH56" s="41"/>
      <c r="BCI56" s="41"/>
      <c r="BCJ56" s="41"/>
      <c r="BCK56" s="41"/>
      <c r="BCL56" s="41"/>
      <c r="BCM56" s="41"/>
      <c r="BCN56" s="41"/>
      <c r="BCO56" s="41"/>
      <c r="BCP56" s="41"/>
      <c r="BCQ56" s="41"/>
      <c r="BCR56" s="41"/>
      <c r="BCS56" s="41"/>
      <c r="BCT56" s="41"/>
      <c r="BCU56" s="41"/>
      <c r="BCV56" s="41"/>
      <c r="BCW56" s="41"/>
      <c r="BCX56" s="41"/>
      <c r="BCY56" s="41"/>
      <c r="BCZ56" s="41"/>
      <c r="BDA56" s="41"/>
      <c r="BDB56" s="41"/>
      <c r="BDC56" s="41"/>
      <c r="BDD56" s="41"/>
      <c r="BDE56" s="41"/>
      <c r="BDF56" s="41"/>
      <c r="BDG56" s="41"/>
      <c r="BDH56" s="41"/>
      <c r="BDI56" s="41"/>
      <c r="BDJ56" s="41"/>
      <c r="BDK56" s="41"/>
      <c r="BDL56" s="41"/>
      <c r="BDM56" s="41"/>
      <c r="BDN56" s="41"/>
      <c r="BDO56" s="41"/>
      <c r="BDP56" s="41"/>
      <c r="BDQ56" s="41"/>
      <c r="BDR56" s="41"/>
      <c r="BDS56" s="41"/>
      <c r="BDT56" s="41"/>
      <c r="BDU56" s="41"/>
      <c r="BDV56" s="41"/>
      <c r="BDW56" s="41"/>
      <c r="BDX56" s="41"/>
      <c r="BDY56" s="41"/>
      <c r="BDZ56" s="41"/>
      <c r="BEA56" s="41"/>
      <c r="BEB56" s="41"/>
      <c r="BEC56" s="41"/>
      <c r="BED56" s="41"/>
      <c r="BEE56" s="41"/>
      <c r="BEF56" s="41"/>
      <c r="BEG56" s="41"/>
      <c r="BEH56" s="41"/>
      <c r="BEI56" s="41"/>
      <c r="BEJ56" s="41"/>
      <c r="BEK56" s="41"/>
      <c r="BEL56" s="41"/>
      <c r="BEM56" s="41"/>
      <c r="BEN56" s="41"/>
      <c r="BEO56" s="41"/>
      <c r="BEP56" s="41"/>
      <c r="BEQ56" s="41"/>
      <c r="BER56" s="41"/>
      <c r="BES56" s="41"/>
      <c r="BET56" s="41"/>
      <c r="BEU56" s="41"/>
      <c r="BEV56" s="41"/>
      <c r="BEW56" s="41"/>
      <c r="BEX56" s="41"/>
      <c r="BEY56" s="41"/>
      <c r="BEZ56" s="41"/>
      <c r="BFA56" s="41"/>
      <c r="BFB56" s="41"/>
      <c r="BFC56" s="41"/>
      <c r="BFD56" s="41"/>
      <c r="BFE56" s="41"/>
      <c r="BFF56" s="41"/>
      <c r="BFG56" s="41"/>
      <c r="BFH56" s="41"/>
      <c r="BFI56" s="41"/>
      <c r="BFJ56" s="41"/>
      <c r="BFK56" s="41"/>
      <c r="BFL56" s="41"/>
      <c r="BFM56" s="41"/>
      <c r="BFN56" s="41"/>
      <c r="BFO56" s="41"/>
      <c r="BFP56" s="41"/>
      <c r="BFQ56" s="41"/>
      <c r="BFR56" s="41"/>
      <c r="BFS56" s="41"/>
      <c r="BFT56" s="41"/>
      <c r="BFU56" s="41"/>
      <c r="BFV56" s="41"/>
      <c r="BFW56" s="41"/>
      <c r="BFX56" s="41"/>
      <c r="BFY56" s="41"/>
      <c r="BFZ56" s="41"/>
      <c r="BGA56" s="41"/>
      <c r="BGB56" s="41"/>
      <c r="BGC56" s="41"/>
      <c r="BGD56" s="41"/>
      <c r="BGE56" s="41"/>
      <c r="BGF56" s="41"/>
      <c r="BGG56" s="41"/>
      <c r="BGH56" s="41"/>
      <c r="BGI56" s="41"/>
      <c r="BGJ56" s="41"/>
      <c r="BGK56" s="41"/>
      <c r="BGL56" s="41"/>
      <c r="BGM56" s="41"/>
      <c r="BGN56" s="41"/>
      <c r="BGO56" s="41"/>
      <c r="BGP56" s="41"/>
      <c r="BGQ56" s="41"/>
      <c r="BGR56" s="41"/>
      <c r="BGS56" s="41"/>
      <c r="BGT56" s="41"/>
      <c r="BGU56" s="41"/>
      <c r="BGV56" s="41"/>
      <c r="BGW56" s="41"/>
      <c r="BGX56" s="41"/>
      <c r="BGY56" s="41"/>
      <c r="BGZ56" s="41"/>
      <c r="BHA56" s="41"/>
      <c r="BHB56" s="41"/>
      <c r="BHC56" s="41"/>
      <c r="BHD56" s="41"/>
      <c r="BHE56" s="41"/>
      <c r="BHF56" s="41"/>
      <c r="BHG56" s="41"/>
      <c r="BHH56" s="41"/>
      <c r="BHI56" s="41"/>
      <c r="BHJ56" s="41"/>
      <c r="BHK56" s="41"/>
      <c r="BHL56" s="41"/>
      <c r="BHM56" s="41"/>
      <c r="BHN56" s="41"/>
      <c r="BHO56" s="41"/>
      <c r="BHP56" s="41"/>
      <c r="BHQ56" s="41"/>
      <c r="BHR56" s="41"/>
      <c r="BHS56" s="41"/>
      <c r="BHT56" s="41"/>
      <c r="BHU56" s="41"/>
      <c r="BHV56" s="41"/>
      <c r="BHW56" s="41"/>
      <c r="BHX56" s="41"/>
      <c r="BHY56" s="41"/>
      <c r="BHZ56" s="41"/>
      <c r="BIA56" s="41"/>
      <c r="BIB56" s="41"/>
      <c r="BIC56" s="41"/>
      <c r="BID56" s="41"/>
      <c r="BIE56" s="41"/>
      <c r="BIF56" s="41"/>
      <c r="BIG56" s="41"/>
      <c r="BIH56" s="41"/>
      <c r="BII56" s="41"/>
      <c r="BIJ56" s="41"/>
      <c r="BIK56" s="41"/>
      <c r="BIL56" s="41"/>
      <c r="BIM56" s="41"/>
      <c r="BIN56" s="41"/>
      <c r="BIO56" s="41"/>
      <c r="BIP56" s="41"/>
      <c r="BIQ56" s="41"/>
      <c r="BIR56" s="41"/>
      <c r="BIS56" s="41"/>
      <c r="BIT56" s="41"/>
      <c r="BIU56" s="41"/>
      <c r="BIV56" s="41"/>
      <c r="BIW56" s="41"/>
      <c r="BIX56" s="41"/>
      <c r="BIY56" s="41"/>
      <c r="BIZ56" s="41"/>
      <c r="BJA56" s="41"/>
      <c r="BJB56" s="41"/>
      <c r="BJC56" s="41"/>
      <c r="BJD56" s="41"/>
      <c r="BJE56" s="41"/>
      <c r="BJF56" s="41"/>
      <c r="BJG56" s="41"/>
      <c r="BJH56" s="41"/>
      <c r="BJI56" s="41"/>
      <c r="BJJ56" s="41"/>
      <c r="BJK56" s="41"/>
      <c r="BJL56" s="41"/>
      <c r="BJM56" s="41"/>
      <c r="BJN56" s="41"/>
      <c r="BJO56" s="41"/>
      <c r="BJP56" s="41"/>
      <c r="BJQ56" s="41"/>
      <c r="BJR56" s="41"/>
      <c r="BJS56" s="41"/>
      <c r="BJT56" s="41"/>
      <c r="BJU56" s="41"/>
      <c r="BJV56" s="41"/>
      <c r="BJW56" s="41"/>
      <c r="BJX56" s="41"/>
      <c r="BJY56" s="41"/>
      <c r="BJZ56" s="41"/>
      <c r="BKA56" s="41"/>
      <c r="BKB56" s="41"/>
      <c r="BKC56" s="41"/>
      <c r="BKD56" s="41"/>
      <c r="BKE56" s="41"/>
      <c r="BKF56" s="41"/>
      <c r="BKG56" s="41"/>
      <c r="BKH56" s="41"/>
      <c r="BKI56" s="41"/>
      <c r="BKJ56" s="41"/>
      <c r="BKK56" s="41"/>
      <c r="BKL56" s="41"/>
      <c r="BKM56" s="41"/>
      <c r="BKN56" s="41"/>
      <c r="BKO56" s="41"/>
      <c r="BKP56" s="41"/>
      <c r="BKQ56" s="41"/>
      <c r="BKR56" s="41"/>
      <c r="BKS56" s="41"/>
      <c r="BKT56" s="41"/>
      <c r="BKU56" s="41"/>
      <c r="BKV56" s="41"/>
      <c r="BKW56" s="41"/>
      <c r="BKX56" s="41"/>
      <c r="BKY56" s="41"/>
      <c r="BKZ56" s="41"/>
      <c r="BLA56" s="41"/>
      <c r="BLB56" s="41"/>
      <c r="BLC56" s="41"/>
      <c r="BLD56" s="41"/>
      <c r="BLE56" s="41"/>
      <c r="BLF56" s="41"/>
      <c r="BLG56" s="41"/>
      <c r="BLH56" s="41"/>
      <c r="BLI56" s="41"/>
      <c r="BLJ56" s="41"/>
      <c r="BLK56" s="41"/>
      <c r="BLL56" s="41"/>
      <c r="BLM56" s="41"/>
      <c r="BLN56" s="41"/>
      <c r="BLO56" s="41"/>
      <c r="BLP56" s="41"/>
      <c r="BLQ56" s="41"/>
      <c r="BLR56" s="41"/>
      <c r="BLS56" s="41"/>
      <c r="BLT56" s="41"/>
      <c r="BLU56" s="41"/>
      <c r="BLV56" s="41"/>
      <c r="BLW56" s="41"/>
      <c r="BLX56" s="41"/>
      <c r="BLY56" s="41"/>
      <c r="BLZ56" s="41"/>
      <c r="BMA56" s="41"/>
      <c r="BMB56" s="41"/>
      <c r="BMC56" s="41"/>
      <c r="BMD56" s="41"/>
      <c r="BME56" s="41"/>
      <c r="BMF56" s="41"/>
      <c r="BMG56" s="41"/>
      <c r="BMH56" s="41"/>
      <c r="BMI56" s="41"/>
      <c r="BMJ56" s="41"/>
      <c r="BMK56" s="41"/>
      <c r="BML56" s="41"/>
      <c r="BMM56" s="41"/>
      <c r="BMN56" s="41"/>
      <c r="BMO56" s="41"/>
      <c r="BMP56" s="41"/>
      <c r="BMQ56" s="41"/>
      <c r="BMR56" s="41"/>
      <c r="BMS56" s="41"/>
      <c r="BMT56" s="41"/>
      <c r="BMU56" s="41"/>
      <c r="BMV56" s="41"/>
      <c r="BMW56" s="41"/>
      <c r="BMX56" s="41"/>
      <c r="BMY56" s="41"/>
      <c r="BMZ56" s="41"/>
      <c r="BNA56" s="41"/>
      <c r="BNB56" s="41"/>
      <c r="BNC56" s="41"/>
      <c r="BND56" s="41"/>
      <c r="BNE56" s="41"/>
      <c r="BNF56" s="41"/>
      <c r="BNG56" s="41"/>
      <c r="BNH56" s="41"/>
      <c r="BNI56" s="41"/>
      <c r="BNJ56" s="41"/>
      <c r="BNK56" s="41"/>
      <c r="BNL56" s="41"/>
      <c r="BNM56" s="41"/>
      <c r="BNN56" s="41"/>
      <c r="BNO56" s="41"/>
      <c r="BNP56" s="41"/>
      <c r="BNQ56" s="41"/>
      <c r="BNR56" s="41"/>
      <c r="BNS56" s="41"/>
      <c r="BNT56" s="41"/>
      <c r="BNU56" s="41"/>
      <c r="BNV56" s="41"/>
      <c r="BNW56" s="41"/>
      <c r="BNX56" s="41"/>
      <c r="BNY56" s="41"/>
      <c r="BNZ56" s="41"/>
      <c r="BOA56" s="41"/>
      <c r="BOB56" s="41"/>
      <c r="BOC56" s="41"/>
      <c r="BOD56" s="41"/>
      <c r="BOE56" s="41"/>
      <c r="BOF56" s="41"/>
      <c r="BOG56" s="41"/>
      <c r="BOH56" s="41"/>
      <c r="BOI56" s="41"/>
      <c r="BOJ56" s="41"/>
      <c r="BOK56" s="41"/>
      <c r="BOL56" s="41"/>
      <c r="BOM56" s="41"/>
      <c r="BON56" s="41"/>
      <c r="BOO56" s="41"/>
      <c r="BOP56" s="41"/>
      <c r="BOQ56" s="41"/>
      <c r="BOR56" s="41"/>
      <c r="BOS56" s="41"/>
      <c r="BOT56" s="41"/>
      <c r="BOU56" s="41"/>
      <c r="BOV56" s="41"/>
      <c r="BOW56" s="41"/>
      <c r="BOX56" s="41"/>
      <c r="BOY56" s="41"/>
      <c r="BOZ56" s="41"/>
      <c r="BPA56" s="41"/>
      <c r="BPB56" s="41"/>
      <c r="BPC56" s="41"/>
      <c r="BPD56" s="41"/>
      <c r="BPE56" s="41"/>
      <c r="BPF56" s="41"/>
      <c r="BPG56" s="41"/>
      <c r="BPH56" s="41"/>
      <c r="BPI56" s="41"/>
      <c r="BPJ56" s="41"/>
      <c r="BPK56" s="41"/>
      <c r="BPL56" s="41"/>
      <c r="BPM56" s="41"/>
      <c r="BPN56" s="41"/>
      <c r="BPO56" s="41"/>
      <c r="BPP56" s="41"/>
      <c r="BPQ56" s="41"/>
      <c r="BPR56" s="41"/>
      <c r="BPS56" s="41"/>
      <c r="BPT56" s="41"/>
      <c r="BPU56" s="41"/>
      <c r="BPV56" s="41"/>
      <c r="BPW56" s="41"/>
      <c r="BPX56" s="41"/>
      <c r="BPY56" s="41"/>
      <c r="BPZ56" s="41"/>
      <c r="BQA56" s="41"/>
      <c r="BQB56" s="41"/>
      <c r="BQC56" s="41"/>
      <c r="BQD56" s="41"/>
      <c r="BQE56" s="41"/>
      <c r="BQF56" s="41"/>
      <c r="BQG56" s="41"/>
      <c r="BQH56" s="41"/>
      <c r="BQI56" s="41"/>
      <c r="BQJ56" s="41"/>
      <c r="BQK56" s="41"/>
      <c r="BQL56" s="41"/>
      <c r="BQM56" s="41"/>
      <c r="BQN56" s="41"/>
      <c r="BQO56" s="41"/>
      <c r="BQP56" s="41"/>
      <c r="BQQ56" s="41"/>
      <c r="BQR56" s="41"/>
      <c r="BQS56" s="41"/>
      <c r="BQT56" s="41"/>
      <c r="BQU56" s="41"/>
      <c r="BQV56" s="41"/>
      <c r="BQW56" s="41"/>
      <c r="BQX56" s="41"/>
      <c r="BQY56" s="41"/>
      <c r="BQZ56" s="41"/>
      <c r="BRA56" s="41"/>
      <c r="BRB56" s="41"/>
      <c r="BRC56" s="41"/>
      <c r="BRD56" s="41"/>
      <c r="BRE56" s="41"/>
      <c r="BRF56" s="41"/>
      <c r="BRG56" s="41"/>
      <c r="BRH56" s="41"/>
      <c r="BRI56" s="41"/>
      <c r="BRJ56" s="41"/>
      <c r="BRK56" s="41"/>
      <c r="BRL56" s="41"/>
      <c r="BRM56" s="41"/>
      <c r="BRN56" s="41"/>
      <c r="BRO56" s="41"/>
      <c r="BRP56" s="41"/>
      <c r="BRQ56" s="41"/>
      <c r="BRR56" s="41"/>
      <c r="BRS56" s="41"/>
      <c r="BRT56" s="41"/>
      <c r="BRU56" s="41"/>
      <c r="BRV56" s="41"/>
      <c r="BRW56" s="41"/>
      <c r="BRX56" s="41"/>
      <c r="BRY56" s="41"/>
      <c r="BRZ56" s="41"/>
      <c r="BSA56" s="41"/>
      <c r="BSB56" s="41"/>
      <c r="BSC56" s="41"/>
      <c r="BSD56" s="41"/>
      <c r="BSE56" s="41"/>
      <c r="BSF56" s="41"/>
      <c r="BSG56" s="41"/>
      <c r="BSH56" s="41"/>
      <c r="BSI56" s="41"/>
      <c r="BSJ56" s="41"/>
      <c r="BSK56" s="41"/>
      <c r="BSL56" s="41"/>
      <c r="BSM56" s="41"/>
      <c r="BSN56" s="41"/>
      <c r="BSO56" s="41"/>
      <c r="BSP56" s="41"/>
      <c r="BSQ56" s="41"/>
      <c r="BSR56" s="41"/>
      <c r="BSS56" s="41"/>
      <c r="BST56" s="41"/>
      <c r="BSU56" s="41"/>
      <c r="BSV56" s="41"/>
      <c r="BSW56" s="41"/>
      <c r="BSX56" s="41"/>
      <c r="BSY56" s="41"/>
      <c r="BSZ56" s="41"/>
      <c r="BTA56" s="41"/>
      <c r="BTB56" s="41"/>
      <c r="BTC56" s="41"/>
      <c r="BTD56" s="41"/>
      <c r="BTE56" s="41"/>
      <c r="BTF56" s="41"/>
      <c r="BTG56" s="41"/>
      <c r="BTH56" s="41"/>
      <c r="BTI56" s="41"/>
      <c r="BTJ56" s="41"/>
      <c r="BTK56" s="41"/>
      <c r="BTL56" s="41"/>
      <c r="BTM56" s="41"/>
      <c r="BTN56" s="41"/>
      <c r="BTO56" s="41"/>
      <c r="BTP56" s="41"/>
      <c r="BTQ56" s="41"/>
      <c r="BTR56" s="41"/>
      <c r="BTS56" s="41"/>
      <c r="BTT56" s="41"/>
      <c r="BTU56" s="41"/>
      <c r="BTV56" s="41"/>
      <c r="BTW56" s="41"/>
      <c r="BTX56" s="41"/>
      <c r="BTY56" s="41"/>
      <c r="BTZ56" s="41"/>
      <c r="BUA56" s="41"/>
      <c r="BUB56" s="41"/>
      <c r="BUC56" s="41"/>
      <c r="BUD56" s="41"/>
      <c r="BUE56" s="41"/>
      <c r="BUF56" s="41"/>
      <c r="BUG56" s="41"/>
      <c r="BUH56" s="41"/>
      <c r="BUI56" s="41"/>
      <c r="BUJ56" s="41"/>
      <c r="BUK56" s="41"/>
      <c r="BUL56" s="41"/>
      <c r="BUM56" s="41"/>
      <c r="BUN56" s="41"/>
      <c r="BUO56" s="41"/>
      <c r="BUP56" s="41"/>
      <c r="BUQ56" s="41"/>
      <c r="BUR56" s="41"/>
      <c r="BUS56" s="41"/>
      <c r="BUT56" s="41"/>
      <c r="BUU56" s="41"/>
      <c r="BUV56" s="41"/>
      <c r="BUW56" s="41"/>
      <c r="BUX56" s="41"/>
      <c r="BUY56" s="41"/>
      <c r="BUZ56" s="41"/>
      <c r="BVA56" s="41"/>
      <c r="BVB56" s="41"/>
      <c r="BVC56" s="41"/>
      <c r="BVD56" s="41"/>
      <c r="BVE56" s="41"/>
      <c r="BVF56" s="41"/>
      <c r="BVG56" s="41"/>
      <c r="BVH56" s="41"/>
      <c r="BVI56" s="41"/>
      <c r="BVJ56" s="41"/>
      <c r="BVK56" s="41"/>
      <c r="BVL56" s="41"/>
      <c r="BVM56" s="41"/>
      <c r="BVN56" s="41"/>
      <c r="BVO56" s="41"/>
      <c r="BVP56" s="41"/>
      <c r="BVQ56" s="41"/>
      <c r="BVR56" s="41"/>
      <c r="BVS56" s="41"/>
      <c r="BVT56" s="41"/>
      <c r="BVU56" s="41"/>
      <c r="BVV56" s="41"/>
      <c r="BVW56" s="41"/>
      <c r="BVX56" s="41"/>
      <c r="BVY56" s="41"/>
      <c r="BVZ56" s="41"/>
      <c r="BWA56" s="41"/>
      <c r="BWB56" s="41"/>
      <c r="BWC56" s="41"/>
      <c r="BWD56" s="41"/>
      <c r="BWE56" s="41"/>
      <c r="BWF56" s="41"/>
      <c r="BWG56" s="41"/>
      <c r="BWH56" s="41"/>
      <c r="BWI56" s="41"/>
      <c r="BWJ56" s="41"/>
      <c r="BWK56" s="41"/>
      <c r="BWL56" s="41"/>
      <c r="BWM56" s="41"/>
      <c r="BWN56" s="41"/>
      <c r="BWO56" s="41"/>
      <c r="BWP56" s="41"/>
      <c r="BWQ56" s="41"/>
      <c r="BWR56" s="41"/>
      <c r="BWS56" s="41"/>
      <c r="BWT56" s="41"/>
      <c r="BWU56" s="41"/>
      <c r="BWV56" s="41"/>
      <c r="BWW56" s="41"/>
      <c r="BWX56" s="41"/>
      <c r="BWY56" s="41"/>
      <c r="BWZ56" s="41"/>
      <c r="BXA56" s="41"/>
      <c r="BXB56" s="41"/>
      <c r="BXC56" s="41"/>
      <c r="BXD56" s="41"/>
      <c r="BXE56" s="41"/>
      <c r="BXF56" s="41"/>
      <c r="BXG56" s="41"/>
      <c r="BXH56" s="41"/>
      <c r="BXI56" s="41"/>
      <c r="BXJ56" s="41"/>
      <c r="BXK56" s="41"/>
      <c r="BXL56" s="41"/>
      <c r="BXM56" s="41"/>
      <c r="BXN56" s="41"/>
      <c r="BXO56" s="41"/>
      <c r="BXP56" s="41"/>
      <c r="BXQ56" s="41"/>
      <c r="BXR56" s="41"/>
      <c r="BXS56" s="41"/>
      <c r="BXT56" s="41"/>
      <c r="BXU56" s="41"/>
      <c r="BXV56" s="41"/>
      <c r="BXW56" s="41"/>
      <c r="BXX56" s="41"/>
      <c r="BXY56" s="41"/>
      <c r="BXZ56" s="41"/>
      <c r="BYA56" s="41"/>
      <c r="BYB56" s="41"/>
      <c r="BYC56" s="41"/>
      <c r="BYD56" s="41"/>
      <c r="BYE56" s="41"/>
      <c r="BYF56" s="41"/>
      <c r="BYG56" s="41"/>
      <c r="BYH56" s="41"/>
      <c r="BYI56" s="41"/>
      <c r="BYJ56" s="41"/>
      <c r="BYK56" s="41"/>
      <c r="BYL56" s="41"/>
      <c r="BYM56" s="41"/>
      <c r="BYN56" s="41"/>
      <c r="BYO56" s="41"/>
      <c r="BYP56" s="41"/>
      <c r="BYQ56" s="41"/>
      <c r="BYR56" s="41"/>
      <c r="BYS56" s="41"/>
      <c r="BYT56" s="41"/>
      <c r="BYU56" s="41"/>
      <c r="BYV56" s="41"/>
      <c r="BYW56" s="41"/>
      <c r="BYX56" s="41"/>
      <c r="BYY56" s="41"/>
      <c r="BYZ56" s="41"/>
      <c r="BZA56" s="41"/>
      <c r="BZB56" s="41"/>
      <c r="BZC56" s="41"/>
      <c r="BZD56" s="41"/>
      <c r="BZE56" s="41"/>
      <c r="BZF56" s="41"/>
      <c r="BZG56" s="41"/>
      <c r="BZH56" s="41"/>
      <c r="BZI56" s="41"/>
      <c r="BZJ56" s="41"/>
      <c r="BZK56" s="41"/>
      <c r="BZL56" s="41"/>
      <c r="BZM56" s="41"/>
      <c r="BZN56" s="41"/>
      <c r="BZO56" s="41"/>
      <c r="BZP56" s="41"/>
      <c r="BZQ56" s="41"/>
      <c r="BZR56" s="41"/>
      <c r="BZS56" s="41"/>
      <c r="BZT56" s="41"/>
      <c r="BZU56" s="41"/>
      <c r="BZV56" s="41"/>
      <c r="BZW56" s="41"/>
      <c r="BZX56" s="41"/>
      <c r="BZY56" s="41"/>
      <c r="BZZ56" s="41"/>
      <c r="CAA56" s="41"/>
      <c r="CAB56" s="41"/>
      <c r="CAC56" s="41"/>
      <c r="CAD56" s="41"/>
      <c r="CAE56" s="41"/>
      <c r="CAF56" s="41"/>
      <c r="CAG56" s="41"/>
      <c r="CAH56" s="41"/>
      <c r="CAI56" s="41"/>
      <c r="CAJ56" s="41"/>
      <c r="CAK56" s="41"/>
      <c r="CAL56" s="41"/>
      <c r="CAM56" s="41"/>
      <c r="CAN56" s="41"/>
      <c r="CAO56" s="41"/>
      <c r="CAP56" s="41"/>
      <c r="CAQ56" s="41"/>
      <c r="CAR56" s="41"/>
      <c r="CAS56" s="41"/>
      <c r="CAT56" s="41"/>
      <c r="CAU56" s="41"/>
      <c r="CAV56" s="41"/>
      <c r="CAW56" s="41"/>
      <c r="CAX56" s="41"/>
      <c r="CAY56" s="41"/>
      <c r="CAZ56" s="41"/>
      <c r="CBA56" s="41"/>
      <c r="CBB56" s="41"/>
      <c r="CBC56" s="41"/>
      <c r="CBD56" s="41"/>
      <c r="CBE56" s="41"/>
      <c r="CBF56" s="41"/>
      <c r="CBG56" s="41"/>
      <c r="CBH56" s="41"/>
      <c r="CBI56" s="41"/>
      <c r="CBJ56" s="41"/>
      <c r="CBK56" s="41"/>
      <c r="CBL56" s="41"/>
      <c r="CBM56" s="41"/>
      <c r="CBN56" s="41"/>
      <c r="CBO56" s="41"/>
      <c r="CBP56" s="41"/>
      <c r="CBQ56" s="41"/>
      <c r="CBR56" s="41"/>
      <c r="CBS56" s="41"/>
      <c r="CBT56" s="41"/>
      <c r="CBU56" s="41"/>
      <c r="CBV56" s="41"/>
      <c r="CBW56" s="41"/>
      <c r="CBX56" s="41"/>
      <c r="CBY56" s="41"/>
      <c r="CBZ56" s="41"/>
      <c r="CCA56" s="41"/>
      <c r="CCB56" s="41"/>
      <c r="CCC56" s="41"/>
      <c r="CCD56" s="41"/>
      <c r="CCE56" s="41"/>
      <c r="CCF56" s="41"/>
      <c r="CCG56" s="41"/>
      <c r="CCH56" s="41"/>
      <c r="CCI56" s="41"/>
      <c r="CCJ56" s="41"/>
      <c r="CCK56" s="41"/>
      <c r="CCL56" s="41"/>
      <c r="CCM56" s="41"/>
      <c r="CCN56" s="41"/>
      <c r="CCO56" s="41"/>
      <c r="CCP56" s="41"/>
      <c r="CCQ56" s="41"/>
      <c r="CCR56" s="41"/>
      <c r="CCS56" s="41"/>
      <c r="CCT56" s="41"/>
      <c r="CCU56" s="41"/>
      <c r="CCV56" s="41"/>
      <c r="CCW56" s="41"/>
      <c r="CCX56" s="41"/>
      <c r="CCY56" s="41"/>
      <c r="CCZ56" s="41"/>
      <c r="CDA56" s="41"/>
      <c r="CDB56" s="41"/>
      <c r="CDC56" s="41"/>
      <c r="CDD56" s="41"/>
      <c r="CDE56" s="41"/>
      <c r="CDF56" s="41"/>
      <c r="CDG56" s="41"/>
      <c r="CDH56" s="41"/>
      <c r="CDI56" s="41"/>
      <c r="CDJ56" s="41"/>
      <c r="CDK56" s="41"/>
      <c r="CDL56" s="41"/>
      <c r="CDM56" s="41"/>
      <c r="CDN56" s="41"/>
      <c r="CDO56" s="41"/>
      <c r="CDP56" s="41"/>
      <c r="CDQ56" s="41"/>
      <c r="CDR56" s="41"/>
      <c r="CDS56" s="41"/>
      <c r="CDT56" s="41"/>
      <c r="CDU56" s="41"/>
      <c r="CDV56" s="41"/>
      <c r="CDW56" s="41"/>
      <c r="CDX56" s="41"/>
      <c r="CDY56" s="41"/>
      <c r="CDZ56" s="41"/>
      <c r="CEA56" s="41"/>
      <c r="CEB56" s="41"/>
      <c r="CEC56" s="41"/>
      <c r="CED56" s="41"/>
      <c r="CEE56" s="41"/>
      <c r="CEF56" s="41"/>
      <c r="CEG56" s="41"/>
      <c r="CEH56" s="41"/>
      <c r="CEI56" s="41"/>
      <c r="CEJ56" s="41"/>
      <c r="CEK56" s="41"/>
      <c r="CEL56" s="41"/>
      <c r="CEM56" s="41"/>
      <c r="CEN56" s="41"/>
      <c r="CEO56" s="41"/>
      <c r="CEP56" s="41"/>
      <c r="CEQ56" s="41"/>
      <c r="CER56" s="41"/>
      <c r="CES56" s="41"/>
    </row>
    <row r="57" spans="1:2177" s="10" customFormat="1" ht="8.25" customHeight="1" x14ac:dyDescent="0.25">
      <c r="B57" s="11"/>
      <c r="C57" s="11"/>
      <c r="D57" s="11"/>
      <c r="E57" s="11"/>
      <c r="F57" s="11"/>
      <c r="G57" s="11"/>
      <c r="H57" s="11"/>
      <c r="I57" s="11"/>
      <c r="J57" s="20"/>
      <c r="L57"/>
      <c r="M57"/>
      <c r="N57"/>
      <c r="O57"/>
      <c r="P57"/>
      <c r="Q57"/>
      <c r="R57" s="61"/>
      <c r="S57" s="61"/>
    </row>
    <row r="58" spans="1:2177" s="14" customFormat="1" ht="15" customHeight="1" x14ac:dyDescent="0.25">
      <c r="A58" s="28"/>
      <c r="B58" s="242" t="s">
        <v>16</v>
      </c>
      <c r="C58" s="242"/>
      <c r="D58" s="242"/>
      <c r="E58" s="242"/>
      <c r="F58" s="242"/>
      <c r="G58" s="242"/>
      <c r="H58" s="242"/>
      <c r="I58" s="242"/>
      <c r="J58" s="242"/>
      <c r="K58" s="10"/>
      <c r="L58"/>
      <c r="M58"/>
      <c r="N58"/>
      <c r="O58"/>
      <c r="P58"/>
      <c r="Q58"/>
      <c r="R58" s="61"/>
      <c r="S58" s="6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1"/>
      <c r="HN58" s="171"/>
      <c r="HO58" s="171"/>
      <c r="HP58" s="171"/>
      <c r="HQ58" s="171"/>
      <c r="HR58" s="171"/>
      <c r="HS58" s="171"/>
      <c r="HT58" s="171"/>
      <c r="HU58" s="171"/>
      <c r="HV58" s="171"/>
      <c r="HW58" s="171"/>
      <c r="HX58" s="171"/>
      <c r="HY58" s="171"/>
      <c r="HZ58" s="171"/>
      <c r="IA58" s="171"/>
      <c r="IB58" s="171"/>
      <c r="IC58" s="171"/>
      <c r="ID58" s="171"/>
      <c r="IE58" s="171"/>
      <c r="IF58" s="171"/>
      <c r="IG58" s="171"/>
      <c r="IH58" s="171"/>
      <c r="II58" s="171"/>
      <c r="IJ58" s="171"/>
      <c r="IK58" s="171"/>
      <c r="IL58" s="171"/>
      <c r="IM58" s="171"/>
      <c r="IN58" s="171"/>
      <c r="IO58" s="171"/>
      <c r="IP58" s="171"/>
      <c r="IQ58" s="171"/>
      <c r="IR58" s="171"/>
      <c r="IS58" s="171"/>
      <c r="IT58" s="171"/>
      <c r="IU58" s="171"/>
      <c r="IV58" s="171"/>
      <c r="IW58" s="171"/>
      <c r="IX58" s="171"/>
      <c r="IY58" s="171"/>
      <c r="IZ58" s="171"/>
      <c r="JA58" s="171"/>
      <c r="JB58" s="171"/>
      <c r="JC58" s="171"/>
      <c r="JD58" s="171"/>
      <c r="JE58" s="171"/>
      <c r="JF58" s="171"/>
      <c r="JG58" s="171"/>
      <c r="JH58" s="171"/>
      <c r="JI58" s="171"/>
      <c r="JJ58" s="171"/>
      <c r="JK58" s="171"/>
      <c r="JL58" s="171"/>
      <c r="JM58" s="171"/>
      <c r="JN58" s="171"/>
      <c r="JO58" s="171"/>
      <c r="JP58" s="171"/>
      <c r="JQ58" s="171"/>
      <c r="JR58" s="171"/>
      <c r="JS58" s="171"/>
      <c r="JT58" s="171"/>
      <c r="JU58" s="171"/>
      <c r="JV58" s="171"/>
      <c r="JW58" s="171"/>
      <c r="JX58" s="171"/>
      <c r="JY58" s="171"/>
      <c r="JZ58" s="171"/>
      <c r="KA58" s="171"/>
      <c r="KB58" s="171"/>
      <c r="KC58" s="171"/>
      <c r="KD58" s="171"/>
      <c r="KE58" s="171"/>
      <c r="KF58" s="171"/>
      <c r="KG58" s="171"/>
      <c r="KH58" s="171"/>
      <c r="KI58" s="171"/>
      <c r="KJ58" s="171"/>
      <c r="KK58" s="171"/>
      <c r="KL58" s="171"/>
      <c r="KM58" s="171"/>
      <c r="KN58" s="171"/>
      <c r="KO58" s="171"/>
      <c r="KP58" s="171"/>
      <c r="KQ58" s="171"/>
      <c r="KR58" s="171"/>
      <c r="KS58" s="171"/>
      <c r="KT58" s="171"/>
      <c r="KU58" s="171"/>
      <c r="KV58" s="171"/>
      <c r="KW58" s="171"/>
      <c r="KX58" s="171"/>
      <c r="KY58" s="171"/>
      <c r="KZ58" s="171"/>
      <c r="LA58" s="171"/>
      <c r="LB58" s="171"/>
      <c r="LC58" s="171"/>
      <c r="LD58" s="171"/>
      <c r="LE58" s="171"/>
      <c r="LF58" s="171"/>
      <c r="LG58" s="171"/>
      <c r="LH58" s="171"/>
      <c r="LI58" s="171"/>
      <c r="LJ58" s="171"/>
      <c r="LK58" s="171"/>
      <c r="LL58" s="171"/>
      <c r="LM58" s="171"/>
      <c r="LN58" s="171"/>
      <c r="LO58" s="171"/>
      <c r="LP58" s="171"/>
      <c r="LQ58" s="171"/>
      <c r="LR58" s="171"/>
      <c r="LS58" s="171"/>
      <c r="LT58" s="171"/>
      <c r="LU58" s="171"/>
      <c r="LV58" s="171"/>
      <c r="LW58" s="171"/>
      <c r="LX58" s="171"/>
      <c r="LY58" s="171"/>
      <c r="LZ58" s="171"/>
      <c r="MA58" s="171"/>
      <c r="MB58" s="171"/>
      <c r="MC58" s="171"/>
      <c r="MD58" s="171"/>
      <c r="ME58" s="171"/>
      <c r="MF58" s="171"/>
      <c r="MG58" s="171"/>
      <c r="MH58" s="171"/>
      <c r="MI58" s="171"/>
      <c r="MJ58" s="171"/>
      <c r="MK58" s="171"/>
      <c r="ML58" s="171"/>
      <c r="MM58" s="171"/>
      <c r="MN58" s="171"/>
      <c r="MO58" s="171"/>
      <c r="MP58" s="171"/>
      <c r="MQ58" s="171"/>
      <c r="MR58" s="171"/>
      <c r="MS58" s="171"/>
      <c r="MT58" s="171"/>
      <c r="MU58" s="171"/>
      <c r="MV58" s="171"/>
      <c r="MW58" s="171"/>
      <c r="MX58" s="171"/>
      <c r="MY58" s="171"/>
      <c r="MZ58" s="171"/>
      <c r="NA58" s="171"/>
      <c r="NB58" s="171"/>
      <c r="NC58" s="171"/>
      <c r="ND58" s="171"/>
      <c r="NE58" s="171"/>
      <c r="NF58" s="171"/>
      <c r="NG58" s="171"/>
      <c r="NH58" s="171"/>
      <c r="NI58" s="171"/>
      <c r="NJ58" s="171"/>
      <c r="NK58" s="171"/>
      <c r="NL58" s="171"/>
      <c r="NM58" s="171"/>
      <c r="NN58" s="171"/>
      <c r="NO58" s="171"/>
      <c r="NP58" s="171"/>
      <c r="NQ58" s="171"/>
      <c r="NR58" s="171"/>
      <c r="NS58" s="171"/>
      <c r="NT58" s="171"/>
      <c r="NU58" s="171"/>
      <c r="NV58" s="171"/>
      <c r="NW58" s="171"/>
      <c r="NX58" s="171"/>
      <c r="NY58" s="171"/>
      <c r="NZ58" s="171"/>
      <c r="OA58" s="171"/>
      <c r="OB58" s="171"/>
      <c r="OC58" s="171"/>
      <c r="OD58" s="171"/>
      <c r="OE58" s="171"/>
      <c r="OF58" s="171"/>
      <c r="OG58" s="171"/>
      <c r="OH58" s="171"/>
      <c r="OI58" s="171"/>
      <c r="OJ58" s="171"/>
      <c r="OK58" s="171"/>
      <c r="OL58" s="171"/>
      <c r="OM58" s="171"/>
      <c r="ON58" s="171"/>
      <c r="OO58" s="171"/>
      <c r="OP58" s="171"/>
      <c r="OQ58" s="171"/>
      <c r="OR58" s="171"/>
      <c r="OS58" s="171"/>
      <c r="OT58" s="171"/>
      <c r="OU58" s="171"/>
      <c r="OV58" s="171"/>
      <c r="OW58" s="171"/>
      <c r="OX58" s="171"/>
      <c r="OY58" s="171"/>
      <c r="OZ58" s="171"/>
      <c r="PA58" s="171"/>
      <c r="PB58" s="171"/>
      <c r="PC58" s="171"/>
      <c r="PD58" s="171"/>
      <c r="PE58" s="171"/>
      <c r="PF58" s="171"/>
      <c r="PG58" s="171"/>
      <c r="PH58" s="171"/>
      <c r="PI58" s="171"/>
      <c r="PJ58" s="171"/>
      <c r="PK58" s="171"/>
      <c r="PL58" s="171"/>
      <c r="PM58" s="171"/>
      <c r="PN58" s="171"/>
      <c r="PO58" s="171"/>
      <c r="PP58" s="171"/>
      <c r="PQ58" s="171"/>
      <c r="PR58" s="171"/>
      <c r="PS58" s="171"/>
      <c r="PT58" s="171"/>
      <c r="PU58" s="171"/>
      <c r="PV58" s="171"/>
      <c r="PW58" s="171"/>
      <c r="PX58" s="171"/>
      <c r="PY58" s="171"/>
      <c r="PZ58" s="171"/>
      <c r="QA58" s="171"/>
      <c r="QB58" s="171"/>
      <c r="QC58" s="171"/>
      <c r="QD58" s="171"/>
      <c r="QE58" s="171"/>
      <c r="QF58" s="171"/>
      <c r="QG58" s="171"/>
      <c r="QH58" s="171"/>
      <c r="QI58" s="171"/>
      <c r="QJ58" s="171"/>
      <c r="QK58" s="171"/>
      <c r="QL58" s="171"/>
      <c r="QM58" s="171"/>
      <c r="QN58" s="171"/>
      <c r="QO58" s="171"/>
      <c r="QP58" s="171"/>
      <c r="QQ58" s="171"/>
      <c r="QR58" s="171"/>
      <c r="QS58" s="171"/>
      <c r="QT58" s="171"/>
      <c r="QU58" s="171"/>
      <c r="QV58" s="171"/>
      <c r="QW58" s="171"/>
      <c r="QX58" s="171"/>
      <c r="QY58" s="171"/>
      <c r="QZ58" s="171"/>
      <c r="RA58" s="171"/>
      <c r="RB58" s="171"/>
      <c r="RC58" s="171"/>
      <c r="RD58" s="171"/>
      <c r="RE58" s="171"/>
      <c r="RF58" s="171"/>
      <c r="RG58" s="171"/>
      <c r="RH58" s="171"/>
      <c r="RI58" s="171"/>
      <c r="RJ58" s="171"/>
      <c r="RK58" s="171"/>
      <c r="RL58" s="171"/>
      <c r="RM58" s="171"/>
      <c r="RN58" s="171"/>
      <c r="RO58" s="171"/>
      <c r="RP58" s="171"/>
      <c r="RQ58" s="171"/>
      <c r="RR58" s="171"/>
      <c r="RS58" s="171"/>
      <c r="RT58" s="171"/>
      <c r="RU58" s="171"/>
      <c r="RV58" s="171"/>
      <c r="RW58" s="171"/>
      <c r="RX58" s="171"/>
      <c r="RY58" s="171"/>
      <c r="RZ58" s="171"/>
      <c r="SA58" s="171"/>
      <c r="SB58" s="171"/>
      <c r="SC58" s="171"/>
      <c r="SD58" s="171"/>
      <c r="SE58" s="171"/>
      <c r="SF58" s="171"/>
      <c r="SG58" s="171"/>
      <c r="SH58" s="171"/>
      <c r="SI58" s="171"/>
      <c r="SJ58" s="171"/>
      <c r="SK58" s="171"/>
      <c r="SL58" s="171"/>
      <c r="SM58" s="171"/>
      <c r="SN58" s="171"/>
      <c r="SO58" s="171"/>
      <c r="SP58" s="171"/>
      <c r="SQ58" s="171"/>
      <c r="SR58" s="171"/>
      <c r="SS58" s="171"/>
      <c r="ST58" s="171"/>
      <c r="SU58" s="171"/>
      <c r="SV58" s="171"/>
      <c r="SW58" s="171"/>
      <c r="SX58" s="171"/>
      <c r="SY58" s="171"/>
      <c r="SZ58" s="171"/>
      <c r="TA58" s="171"/>
      <c r="TB58" s="171"/>
      <c r="TC58" s="171"/>
      <c r="TD58" s="171"/>
      <c r="TE58" s="171"/>
      <c r="TF58" s="171"/>
      <c r="TG58" s="171"/>
      <c r="TH58" s="171"/>
      <c r="TI58" s="171"/>
      <c r="TJ58" s="171"/>
      <c r="TK58" s="171"/>
      <c r="TL58" s="171"/>
      <c r="TM58" s="171"/>
      <c r="TN58" s="171"/>
      <c r="TO58" s="171"/>
      <c r="TP58" s="171"/>
      <c r="TQ58" s="171"/>
      <c r="TR58" s="171"/>
      <c r="TS58" s="171"/>
      <c r="TT58" s="171"/>
      <c r="TU58" s="171"/>
      <c r="TV58" s="171"/>
      <c r="TW58" s="171"/>
      <c r="TX58" s="171"/>
      <c r="TY58" s="171"/>
      <c r="TZ58" s="171"/>
      <c r="UA58" s="171"/>
      <c r="UB58" s="171"/>
      <c r="UC58" s="171"/>
      <c r="UD58" s="171"/>
      <c r="UE58" s="171"/>
      <c r="UF58" s="171"/>
      <c r="UG58" s="171"/>
      <c r="UH58" s="171"/>
      <c r="UI58" s="171"/>
      <c r="UJ58" s="171"/>
      <c r="UK58" s="171"/>
      <c r="UL58" s="171"/>
      <c r="UM58" s="171"/>
      <c r="UN58" s="171"/>
      <c r="UO58" s="171"/>
      <c r="UP58" s="171"/>
      <c r="UQ58" s="171"/>
      <c r="UR58" s="171"/>
      <c r="US58" s="171"/>
      <c r="UT58" s="171"/>
      <c r="UU58" s="171"/>
      <c r="UV58" s="171"/>
      <c r="UW58" s="171"/>
      <c r="UX58" s="171"/>
      <c r="UY58" s="171"/>
      <c r="UZ58" s="171"/>
      <c r="VA58" s="171"/>
      <c r="VB58" s="171"/>
      <c r="VC58" s="171"/>
      <c r="VD58" s="171"/>
      <c r="VE58" s="171"/>
      <c r="VF58" s="171"/>
      <c r="VG58" s="171"/>
      <c r="VH58" s="171"/>
      <c r="VI58" s="171"/>
      <c r="VJ58" s="171"/>
      <c r="VK58" s="171"/>
      <c r="VL58" s="171"/>
      <c r="VM58" s="171"/>
      <c r="VN58" s="171"/>
      <c r="VO58" s="171"/>
      <c r="VP58" s="171"/>
      <c r="VQ58" s="171"/>
      <c r="VR58" s="171"/>
      <c r="VS58" s="171"/>
      <c r="VT58" s="171"/>
      <c r="VU58" s="171"/>
      <c r="VV58" s="171"/>
      <c r="VW58" s="171"/>
      <c r="VX58" s="171"/>
      <c r="VY58" s="171"/>
      <c r="VZ58" s="171"/>
      <c r="WA58" s="171"/>
      <c r="WB58" s="171"/>
      <c r="WC58" s="171"/>
      <c r="WD58" s="171"/>
      <c r="WE58" s="171"/>
      <c r="WF58" s="171"/>
      <c r="WG58" s="171"/>
      <c r="WH58" s="171"/>
      <c r="WI58" s="171"/>
      <c r="WJ58" s="171"/>
      <c r="WK58" s="171"/>
      <c r="WL58" s="171"/>
      <c r="WM58" s="171"/>
      <c r="WN58" s="171"/>
      <c r="WO58" s="171"/>
      <c r="WP58" s="171"/>
      <c r="WQ58" s="171"/>
      <c r="WR58" s="171"/>
      <c r="WS58" s="171"/>
      <c r="WT58" s="171"/>
      <c r="WU58" s="171"/>
      <c r="WV58" s="171"/>
      <c r="WW58" s="171"/>
      <c r="WX58" s="171"/>
      <c r="WY58" s="171"/>
      <c r="WZ58" s="171"/>
      <c r="XA58" s="171"/>
      <c r="XB58" s="171"/>
      <c r="XC58" s="171"/>
      <c r="XD58" s="171"/>
      <c r="XE58" s="171"/>
      <c r="XF58" s="171"/>
      <c r="XG58" s="171"/>
      <c r="XH58" s="171"/>
      <c r="XI58" s="171"/>
      <c r="XJ58" s="171"/>
      <c r="XK58" s="171"/>
      <c r="XL58" s="171"/>
      <c r="XM58" s="171"/>
      <c r="XN58" s="171"/>
      <c r="XO58" s="171"/>
      <c r="XP58" s="171"/>
      <c r="XQ58" s="171"/>
      <c r="XR58" s="171"/>
      <c r="XS58" s="171"/>
      <c r="XT58" s="171"/>
      <c r="XU58" s="171"/>
      <c r="XV58" s="171"/>
      <c r="XW58" s="171"/>
      <c r="XX58" s="171"/>
      <c r="XY58" s="171"/>
      <c r="XZ58" s="171"/>
      <c r="YA58" s="171"/>
      <c r="YB58" s="171"/>
      <c r="YC58" s="171"/>
      <c r="YD58" s="171"/>
      <c r="YE58" s="171"/>
      <c r="YF58" s="171"/>
      <c r="YG58" s="171"/>
      <c r="YH58" s="171"/>
      <c r="YI58" s="171"/>
      <c r="YJ58" s="171"/>
      <c r="YK58" s="171"/>
      <c r="YL58" s="171"/>
      <c r="YM58" s="171"/>
      <c r="YN58" s="171"/>
      <c r="YO58" s="171"/>
      <c r="YP58" s="171"/>
      <c r="YQ58" s="171"/>
      <c r="YR58" s="171"/>
      <c r="YS58" s="171"/>
      <c r="YT58" s="171"/>
      <c r="YU58" s="171"/>
      <c r="YV58" s="171"/>
      <c r="YW58" s="171"/>
      <c r="YX58" s="171"/>
      <c r="YY58" s="171"/>
      <c r="YZ58" s="171"/>
      <c r="ZA58" s="171"/>
      <c r="ZB58" s="171"/>
      <c r="ZC58" s="171"/>
      <c r="ZD58" s="171"/>
      <c r="ZE58" s="171"/>
      <c r="ZF58" s="171"/>
      <c r="ZG58" s="171"/>
      <c r="ZH58" s="171"/>
      <c r="ZI58" s="171"/>
      <c r="ZJ58" s="171"/>
      <c r="ZK58" s="171"/>
      <c r="ZL58" s="171"/>
      <c r="ZM58" s="171"/>
      <c r="ZN58" s="171"/>
      <c r="ZO58" s="171"/>
      <c r="ZP58" s="171"/>
      <c r="ZQ58" s="171"/>
      <c r="ZR58" s="171"/>
      <c r="ZS58" s="171"/>
      <c r="ZT58" s="171"/>
      <c r="ZU58" s="171"/>
      <c r="ZV58" s="171"/>
      <c r="ZW58" s="171"/>
      <c r="ZX58" s="171"/>
      <c r="ZY58" s="171"/>
      <c r="ZZ58" s="171"/>
      <c r="AAA58" s="171"/>
      <c r="AAB58" s="171"/>
      <c r="AAC58" s="171"/>
      <c r="AAD58" s="171"/>
      <c r="AAE58" s="171"/>
      <c r="AAF58" s="171"/>
      <c r="AAG58" s="171"/>
      <c r="AAH58" s="171"/>
      <c r="AAI58" s="171"/>
      <c r="AAJ58" s="171"/>
      <c r="AAK58" s="171"/>
      <c r="AAL58" s="171"/>
      <c r="AAM58" s="171"/>
      <c r="AAN58" s="171"/>
      <c r="AAO58" s="171"/>
      <c r="AAP58" s="171"/>
      <c r="AAQ58" s="171"/>
      <c r="AAR58" s="171"/>
      <c r="AAS58" s="171"/>
      <c r="AAT58" s="171"/>
      <c r="AAU58" s="171"/>
      <c r="AAV58" s="171"/>
      <c r="AAW58" s="171"/>
      <c r="AAX58" s="171"/>
      <c r="AAY58" s="171"/>
      <c r="AAZ58" s="171"/>
      <c r="ABA58" s="171"/>
      <c r="ABB58" s="171"/>
      <c r="ABC58" s="171"/>
      <c r="ABD58" s="171"/>
      <c r="ABE58" s="171"/>
      <c r="ABF58" s="171"/>
      <c r="ABG58" s="171"/>
      <c r="ABH58" s="171"/>
      <c r="ABI58" s="171"/>
      <c r="ABJ58" s="171"/>
      <c r="ABK58" s="171"/>
      <c r="ABL58" s="171"/>
      <c r="ABM58" s="171"/>
      <c r="ABN58" s="171"/>
      <c r="ABO58" s="171"/>
      <c r="ABP58" s="171"/>
      <c r="ABQ58" s="171"/>
      <c r="ABR58" s="171"/>
      <c r="ABS58" s="171"/>
      <c r="ABT58" s="171"/>
      <c r="ABU58" s="171"/>
      <c r="ABV58" s="171"/>
      <c r="ABW58" s="171"/>
      <c r="ABX58" s="171"/>
      <c r="ABY58" s="171"/>
      <c r="ABZ58" s="171"/>
      <c r="ACA58" s="171"/>
      <c r="ACB58" s="171"/>
      <c r="ACC58" s="171"/>
      <c r="ACD58" s="171"/>
      <c r="ACE58" s="171"/>
      <c r="ACF58" s="171"/>
      <c r="ACG58" s="171"/>
      <c r="ACH58" s="171"/>
      <c r="ACI58" s="171"/>
      <c r="ACJ58" s="171"/>
      <c r="ACK58" s="171"/>
      <c r="ACL58" s="171"/>
      <c r="ACM58" s="171"/>
      <c r="ACN58" s="171"/>
      <c r="ACO58" s="171"/>
      <c r="ACP58" s="171"/>
      <c r="ACQ58" s="171"/>
      <c r="ACR58" s="171"/>
      <c r="ACS58" s="171"/>
      <c r="ACT58" s="171"/>
      <c r="ACU58" s="171"/>
      <c r="ACV58" s="171"/>
      <c r="ACW58" s="171"/>
      <c r="ACX58" s="171"/>
      <c r="ACY58" s="171"/>
      <c r="ACZ58" s="171"/>
      <c r="ADA58" s="171"/>
      <c r="ADB58" s="171"/>
      <c r="ADC58" s="171"/>
      <c r="ADD58" s="171"/>
      <c r="ADE58" s="171"/>
      <c r="ADF58" s="171"/>
      <c r="ADG58" s="171"/>
      <c r="ADH58" s="171"/>
      <c r="ADI58" s="171"/>
      <c r="ADJ58" s="171"/>
      <c r="ADK58" s="171"/>
      <c r="ADL58" s="171"/>
      <c r="ADM58" s="171"/>
      <c r="ADN58" s="171"/>
      <c r="ADO58" s="171"/>
      <c r="ADP58" s="171"/>
      <c r="ADQ58" s="171"/>
      <c r="ADR58" s="171"/>
      <c r="ADS58" s="171"/>
      <c r="ADT58" s="171"/>
      <c r="ADU58" s="171"/>
      <c r="ADV58" s="171"/>
      <c r="ADW58" s="171"/>
      <c r="ADX58" s="171"/>
      <c r="ADY58" s="171"/>
      <c r="ADZ58" s="171"/>
      <c r="AEA58" s="171"/>
      <c r="AEB58" s="171"/>
      <c r="AEC58" s="171"/>
      <c r="AED58" s="171"/>
      <c r="AEE58" s="171"/>
      <c r="AEF58" s="171"/>
      <c r="AEG58" s="171"/>
      <c r="AEH58" s="171"/>
      <c r="AEI58" s="171"/>
      <c r="AEJ58" s="171"/>
      <c r="AEK58" s="171"/>
      <c r="AEL58" s="171"/>
      <c r="AEM58" s="171"/>
      <c r="AEN58" s="171"/>
      <c r="AEO58" s="171"/>
      <c r="AEP58" s="171"/>
      <c r="AEQ58" s="171"/>
      <c r="AER58" s="171"/>
      <c r="AES58" s="171"/>
      <c r="AET58" s="171"/>
      <c r="AEU58" s="171"/>
      <c r="AEV58" s="171"/>
      <c r="AEW58" s="171"/>
      <c r="AEX58" s="171"/>
      <c r="AEY58" s="171"/>
      <c r="AEZ58" s="171"/>
      <c r="AFA58" s="171"/>
      <c r="AFB58" s="171"/>
      <c r="AFC58" s="171"/>
      <c r="AFD58" s="171"/>
      <c r="AFE58" s="171"/>
      <c r="AFF58" s="171"/>
      <c r="AFG58" s="171"/>
      <c r="AFH58" s="171"/>
      <c r="AFI58" s="171"/>
      <c r="AFJ58" s="171"/>
      <c r="AFK58" s="171"/>
      <c r="AFL58" s="171"/>
      <c r="AFM58" s="171"/>
      <c r="AFN58" s="171"/>
      <c r="AFO58" s="171"/>
      <c r="AFP58" s="171"/>
      <c r="AFQ58" s="171"/>
      <c r="AFR58" s="171"/>
      <c r="AFS58" s="171"/>
      <c r="AFT58" s="171"/>
      <c r="AFU58" s="171"/>
      <c r="AFV58" s="171"/>
      <c r="AFW58" s="171"/>
      <c r="AFX58" s="171"/>
      <c r="AFY58" s="171"/>
      <c r="AFZ58" s="171"/>
      <c r="AGA58" s="171"/>
      <c r="AGB58" s="171"/>
      <c r="AGC58" s="171"/>
      <c r="AGD58" s="171"/>
      <c r="AGE58" s="171"/>
      <c r="AGF58" s="171"/>
      <c r="AGG58" s="171"/>
      <c r="AGH58" s="171"/>
      <c r="AGI58" s="171"/>
      <c r="AGJ58" s="171"/>
      <c r="AGK58" s="171"/>
      <c r="AGL58" s="171"/>
      <c r="AGM58" s="171"/>
      <c r="AGN58" s="171"/>
      <c r="AGO58" s="171"/>
      <c r="AGP58" s="171"/>
      <c r="AGQ58" s="171"/>
      <c r="AGR58" s="171"/>
      <c r="AGS58" s="171"/>
      <c r="AGT58" s="171"/>
      <c r="AGU58" s="171"/>
      <c r="AGV58" s="171"/>
      <c r="AGW58" s="171"/>
      <c r="AGX58" s="171"/>
      <c r="AGY58" s="171"/>
      <c r="AGZ58" s="171"/>
      <c r="AHA58" s="171"/>
      <c r="AHB58" s="171"/>
      <c r="AHC58" s="171"/>
      <c r="AHD58" s="171"/>
      <c r="AHE58" s="171"/>
      <c r="AHF58" s="171"/>
      <c r="AHG58" s="171"/>
      <c r="AHH58" s="171"/>
      <c r="AHI58" s="171"/>
      <c r="AHJ58" s="171"/>
      <c r="AHK58" s="171"/>
      <c r="AHL58" s="171"/>
      <c r="AHM58" s="171"/>
      <c r="AHN58" s="171"/>
      <c r="AHO58" s="171"/>
      <c r="AHP58" s="171"/>
      <c r="AHQ58" s="171"/>
      <c r="AHR58" s="171"/>
      <c r="AHS58" s="171"/>
      <c r="AHT58" s="171"/>
      <c r="AHU58" s="171"/>
      <c r="AHV58" s="171"/>
      <c r="AHW58" s="171"/>
      <c r="AHX58" s="171"/>
      <c r="AHY58" s="171"/>
      <c r="AHZ58" s="171"/>
      <c r="AIA58" s="171"/>
      <c r="AIB58" s="171"/>
      <c r="AIC58" s="171"/>
      <c r="AID58" s="171"/>
      <c r="AIE58" s="171"/>
      <c r="AIF58" s="171"/>
      <c r="AIG58" s="171"/>
      <c r="AIH58" s="171"/>
      <c r="AII58" s="171"/>
      <c r="AIJ58" s="171"/>
      <c r="AIK58" s="171"/>
      <c r="AIL58" s="171"/>
      <c r="AIM58" s="171"/>
      <c r="AIN58" s="171"/>
      <c r="AIO58" s="171"/>
      <c r="AIP58" s="171"/>
      <c r="AIQ58" s="171"/>
      <c r="AIR58" s="171"/>
      <c r="AIS58" s="171"/>
      <c r="AIT58" s="171"/>
      <c r="AIU58" s="171"/>
      <c r="AIV58" s="171"/>
      <c r="AIW58" s="171"/>
      <c r="AIX58" s="171"/>
      <c r="AIY58" s="171"/>
      <c r="AIZ58" s="171"/>
      <c r="AJA58" s="171"/>
      <c r="AJB58" s="171"/>
      <c r="AJC58" s="171"/>
      <c r="AJD58" s="171"/>
      <c r="AJE58" s="171"/>
      <c r="AJF58" s="171"/>
      <c r="AJG58" s="171"/>
      <c r="AJH58" s="171"/>
      <c r="AJI58" s="171"/>
      <c r="AJJ58" s="171"/>
      <c r="AJK58" s="171"/>
      <c r="AJL58" s="171"/>
      <c r="AJM58" s="171"/>
      <c r="AJN58" s="171"/>
      <c r="AJO58" s="171"/>
      <c r="AJP58" s="171"/>
      <c r="AJQ58" s="171"/>
      <c r="AJR58" s="171"/>
      <c r="AJS58" s="171"/>
      <c r="AJT58" s="171"/>
      <c r="AJU58" s="171"/>
      <c r="AJV58" s="171"/>
      <c r="AJW58" s="171"/>
      <c r="AJX58" s="171"/>
      <c r="AJY58" s="171"/>
      <c r="AJZ58" s="171"/>
      <c r="AKA58" s="171"/>
      <c r="AKB58" s="171"/>
      <c r="AKC58" s="171"/>
      <c r="AKD58" s="171"/>
      <c r="AKE58" s="171"/>
      <c r="AKF58" s="171"/>
      <c r="AKG58" s="171"/>
      <c r="AKH58" s="171"/>
      <c r="AKI58" s="171"/>
      <c r="AKJ58" s="171"/>
      <c r="AKK58" s="171"/>
      <c r="AKL58" s="171"/>
      <c r="AKM58" s="171"/>
      <c r="AKN58" s="171"/>
      <c r="AKO58" s="171"/>
      <c r="AKP58" s="171"/>
      <c r="AKQ58" s="171"/>
      <c r="AKR58" s="171"/>
      <c r="AKS58" s="171"/>
      <c r="AKT58" s="171"/>
      <c r="AKU58" s="171"/>
      <c r="AKV58" s="171"/>
      <c r="AKW58" s="171"/>
      <c r="AKX58" s="171"/>
      <c r="AKY58" s="171"/>
      <c r="AKZ58" s="171"/>
      <c r="ALA58" s="171"/>
      <c r="ALB58" s="171"/>
      <c r="ALC58" s="171"/>
      <c r="ALD58" s="171"/>
      <c r="ALE58" s="171"/>
      <c r="ALF58" s="171"/>
      <c r="ALG58" s="171"/>
      <c r="ALH58" s="171"/>
      <c r="ALI58" s="171"/>
      <c r="ALJ58" s="171"/>
      <c r="ALK58" s="171"/>
      <c r="ALL58" s="171"/>
      <c r="ALM58" s="171"/>
      <c r="ALN58" s="171"/>
      <c r="ALO58" s="171"/>
      <c r="ALP58" s="171"/>
      <c r="ALQ58" s="171"/>
      <c r="ALR58" s="171"/>
      <c r="ALS58" s="171"/>
      <c r="ALT58" s="171"/>
      <c r="ALU58" s="171"/>
      <c r="ALV58" s="171"/>
      <c r="ALW58" s="171"/>
      <c r="ALX58" s="171"/>
      <c r="ALY58" s="171"/>
      <c r="ALZ58" s="171"/>
      <c r="AMA58" s="171"/>
      <c r="AMB58" s="171"/>
      <c r="AMC58" s="171"/>
      <c r="AMD58" s="171"/>
      <c r="AME58" s="171"/>
      <c r="AMF58" s="171"/>
      <c r="AMG58" s="171"/>
      <c r="AMH58" s="171"/>
      <c r="AMI58" s="171"/>
      <c r="AMJ58" s="171"/>
      <c r="AMK58" s="171"/>
      <c r="AML58" s="171"/>
      <c r="AMM58" s="171"/>
      <c r="AMN58" s="171"/>
      <c r="AMO58" s="171"/>
      <c r="AMP58" s="171"/>
      <c r="AMQ58" s="171"/>
      <c r="AMR58" s="171"/>
      <c r="AMS58" s="171"/>
      <c r="AMT58" s="171"/>
      <c r="AMU58" s="171"/>
      <c r="AMV58" s="171"/>
      <c r="AMW58" s="171"/>
      <c r="AMX58" s="171"/>
      <c r="AMY58" s="171"/>
      <c r="AMZ58" s="171"/>
      <c r="ANA58" s="171"/>
      <c r="ANB58" s="171"/>
      <c r="ANC58" s="171"/>
      <c r="AND58" s="171"/>
      <c r="ANE58" s="171"/>
      <c r="ANF58" s="171"/>
      <c r="ANG58" s="171"/>
      <c r="ANH58" s="171"/>
      <c r="ANI58" s="171"/>
      <c r="ANJ58" s="171"/>
      <c r="ANK58" s="171"/>
      <c r="ANL58" s="171"/>
      <c r="ANM58" s="171"/>
      <c r="ANN58" s="171"/>
      <c r="ANO58" s="171"/>
      <c r="ANP58" s="171"/>
      <c r="ANQ58" s="171"/>
      <c r="ANR58" s="171"/>
      <c r="ANS58" s="171"/>
      <c r="ANT58" s="171"/>
      <c r="ANU58" s="171"/>
      <c r="ANV58" s="171"/>
      <c r="ANW58" s="171"/>
      <c r="ANX58" s="171"/>
      <c r="ANY58" s="171"/>
      <c r="ANZ58" s="171"/>
      <c r="AOA58" s="171"/>
      <c r="AOB58" s="171"/>
      <c r="AOC58" s="171"/>
      <c r="AOD58" s="171"/>
      <c r="AOE58" s="171"/>
      <c r="AOF58" s="171"/>
      <c r="AOG58" s="171"/>
      <c r="AOH58" s="171"/>
      <c r="AOI58" s="171"/>
      <c r="AOJ58" s="171"/>
      <c r="AOK58" s="171"/>
      <c r="AOL58" s="171"/>
      <c r="AOM58" s="171"/>
      <c r="AON58" s="171"/>
      <c r="AOO58" s="171"/>
      <c r="AOP58" s="171"/>
      <c r="AOQ58" s="171"/>
      <c r="AOR58" s="171"/>
      <c r="AOS58" s="171"/>
      <c r="AOT58" s="171"/>
      <c r="AOU58" s="171"/>
      <c r="AOV58" s="171"/>
      <c r="AOW58" s="171"/>
      <c r="AOX58" s="171"/>
      <c r="AOY58" s="171"/>
      <c r="AOZ58" s="171"/>
      <c r="APA58" s="171"/>
      <c r="APB58" s="171"/>
      <c r="APC58" s="171"/>
      <c r="APD58" s="171"/>
      <c r="APE58" s="171"/>
      <c r="APF58" s="171"/>
      <c r="APG58" s="171"/>
      <c r="APH58" s="171"/>
      <c r="API58" s="171"/>
      <c r="APJ58" s="171"/>
      <c r="APK58" s="171"/>
      <c r="APL58" s="171"/>
      <c r="APM58" s="171"/>
      <c r="APN58" s="171"/>
      <c r="APO58" s="171"/>
      <c r="APP58" s="171"/>
      <c r="APQ58" s="171"/>
      <c r="APR58" s="171"/>
      <c r="APS58" s="171"/>
      <c r="APT58" s="171"/>
      <c r="APU58" s="171"/>
      <c r="APV58" s="171"/>
      <c r="APW58" s="171"/>
      <c r="APX58" s="171"/>
      <c r="APY58" s="171"/>
      <c r="APZ58" s="171"/>
      <c r="AQA58" s="171"/>
      <c r="AQB58" s="171"/>
      <c r="AQC58" s="171"/>
      <c r="AQD58" s="171"/>
      <c r="AQE58" s="171"/>
      <c r="AQF58" s="171"/>
      <c r="AQG58" s="171"/>
      <c r="AQH58" s="171"/>
      <c r="AQI58" s="171"/>
      <c r="AQJ58" s="171"/>
      <c r="AQK58" s="171"/>
      <c r="AQL58" s="171"/>
      <c r="AQM58" s="171"/>
      <c r="AQN58" s="171"/>
      <c r="AQO58" s="171"/>
      <c r="AQP58" s="171"/>
      <c r="AQQ58" s="171"/>
      <c r="AQR58" s="171"/>
      <c r="AQS58" s="171"/>
      <c r="AQT58" s="171"/>
      <c r="AQU58" s="171"/>
      <c r="AQV58" s="171"/>
      <c r="AQW58" s="171"/>
      <c r="AQX58" s="171"/>
      <c r="AQY58" s="171"/>
      <c r="AQZ58" s="171"/>
      <c r="ARA58" s="171"/>
      <c r="ARB58" s="171"/>
      <c r="ARC58" s="171"/>
      <c r="ARD58" s="171"/>
      <c r="ARE58" s="171"/>
      <c r="ARF58" s="171"/>
      <c r="ARG58" s="171"/>
      <c r="ARH58" s="171"/>
      <c r="ARI58" s="171"/>
      <c r="ARJ58" s="171"/>
      <c r="ARK58" s="171"/>
      <c r="ARL58" s="171"/>
      <c r="ARM58" s="171"/>
      <c r="ARN58" s="171"/>
      <c r="ARO58" s="171"/>
      <c r="ARP58" s="171"/>
      <c r="ARQ58" s="171"/>
      <c r="ARR58" s="171"/>
      <c r="ARS58" s="171"/>
      <c r="ART58" s="171"/>
      <c r="ARU58" s="171"/>
      <c r="ARV58" s="171"/>
      <c r="ARW58" s="171"/>
      <c r="ARX58" s="171"/>
      <c r="ARY58" s="171"/>
      <c r="ARZ58" s="171"/>
      <c r="ASA58" s="171"/>
      <c r="ASB58" s="171"/>
      <c r="ASC58" s="171"/>
      <c r="ASD58" s="171"/>
      <c r="ASE58" s="171"/>
      <c r="ASF58" s="171"/>
      <c r="ASG58" s="171"/>
      <c r="ASH58" s="171"/>
      <c r="ASI58" s="171"/>
      <c r="ASJ58" s="171"/>
      <c r="ASK58" s="171"/>
      <c r="ASL58" s="171"/>
      <c r="ASM58" s="171"/>
      <c r="ASN58" s="171"/>
      <c r="ASO58" s="171"/>
      <c r="ASP58" s="171"/>
      <c r="ASQ58" s="171"/>
      <c r="ASR58" s="171"/>
      <c r="ASS58" s="171"/>
      <c r="AST58" s="171"/>
      <c r="ASU58" s="171"/>
      <c r="ASV58" s="171"/>
      <c r="ASW58" s="171"/>
      <c r="ASX58" s="171"/>
      <c r="ASY58" s="171"/>
      <c r="ASZ58" s="171"/>
      <c r="ATA58" s="171"/>
      <c r="ATB58" s="171"/>
      <c r="ATC58" s="171"/>
      <c r="ATD58" s="171"/>
      <c r="ATE58" s="171"/>
      <c r="ATF58" s="171"/>
      <c r="ATG58" s="171"/>
      <c r="ATH58" s="171"/>
      <c r="ATI58" s="171"/>
      <c r="ATJ58" s="171"/>
      <c r="ATK58" s="171"/>
      <c r="ATL58" s="171"/>
      <c r="ATM58" s="171"/>
      <c r="ATN58" s="171"/>
      <c r="ATO58" s="171"/>
      <c r="ATP58" s="171"/>
      <c r="ATQ58" s="171"/>
      <c r="ATR58" s="171"/>
      <c r="ATS58" s="171"/>
      <c r="ATT58" s="171"/>
      <c r="ATU58" s="171"/>
      <c r="ATV58" s="171"/>
      <c r="ATW58" s="171"/>
      <c r="ATX58" s="171"/>
      <c r="ATY58" s="171"/>
      <c r="ATZ58" s="171"/>
      <c r="AUA58" s="171"/>
      <c r="AUB58" s="171"/>
      <c r="AUC58" s="171"/>
      <c r="AUD58" s="171"/>
      <c r="AUE58" s="171"/>
      <c r="AUF58" s="171"/>
      <c r="AUG58" s="171"/>
      <c r="AUH58" s="171"/>
      <c r="AUI58" s="171"/>
      <c r="AUJ58" s="171"/>
      <c r="AUK58" s="171"/>
      <c r="AUL58" s="171"/>
      <c r="AUM58" s="171"/>
      <c r="AUN58" s="171"/>
      <c r="AUO58" s="171"/>
      <c r="AUP58" s="171"/>
      <c r="AUQ58" s="171"/>
      <c r="AUR58" s="171"/>
      <c r="AUS58" s="171"/>
      <c r="AUT58" s="171"/>
      <c r="AUU58" s="171"/>
      <c r="AUV58" s="171"/>
      <c r="AUW58" s="171"/>
      <c r="AUX58" s="171"/>
      <c r="AUY58" s="171"/>
      <c r="AUZ58" s="171"/>
      <c r="AVA58" s="171"/>
      <c r="AVB58" s="171"/>
      <c r="AVC58" s="171"/>
      <c r="AVD58" s="171"/>
      <c r="AVE58" s="171"/>
      <c r="AVF58" s="171"/>
      <c r="AVG58" s="171"/>
      <c r="AVH58" s="171"/>
      <c r="AVI58" s="171"/>
      <c r="AVJ58" s="171"/>
      <c r="AVK58" s="171"/>
      <c r="AVL58" s="171"/>
      <c r="AVM58" s="171"/>
      <c r="AVN58" s="171"/>
      <c r="AVO58" s="171"/>
      <c r="AVP58" s="171"/>
      <c r="AVQ58" s="171"/>
      <c r="AVR58" s="171"/>
      <c r="AVS58" s="171"/>
      <c r="AVT58" s="171"/>
      <c r="AVU58" s="171"/>
      <c r="AVV58" s="171"/>
      <c r="AVW58" s="171"/>
      <c r="AVX58" s="171"/>
      <c r="AVY58" s="171"/>
      <c r="AVZ58" s="171"/>
      <c r="AWA58" s="171"/>
      <c r="AWB58" s="171"/>
      <c r="AWC58" s="171"/>
      <c r="AWD58" s="171"/>
      <c r="AWE58" s="171"/>
      <c r="AWF58" s="171"/>
      <c r="AWG58" s="171"/>
      <c r="AWH58" s="171"/>
      <c r="AWI58" s="171"/>
      <c r="AWJ58" s="171"/>
      <c r="AWK58" s="171"/>
      <c r="AWL58" s="171"/>
      <c r="AWM58" s="171"/>
      <c r="AWN58" s="171"/>
      <c r="AWO58" s="171"/>
      <c r="AWP58" s="171"/>
      <c r="AWQ58" s="171"/>
      <c r="AWR58" s="171"/>
      <c r="AWS58" s="171"/>
      <c r="AWT58" s="171"/>
      <c r="AWU58" s="171"/>
      <c r="AWV58" s="171"/>
      <c r="AWW58" s="171"/>
      <c r="AWX58" s="171"/>
      <c r="AWY58" s="171"/>
      <c r="AWZ58" s="171"/>
      <c r="AXA58" s="171"/>
      <c r="AXB58" s="171"/>
      <c r="AXC58" s="171"/>
      <c r="AXD58" s="171"/>
      <c r="AXE58" s="171"/>
      <c r="AXF58" s="171"/>
      <c r="AXG58" s="171"/>
      <c r="AXH58" s="171"/>
      <c r="AXI58" s="171"/>
      <c r="AXJ58" s="171"/>
      <c r="AXK58" s="171"/>
      <c r="AXL58" s="171"/>
      <c r="AXM58" s="171"/>
      <c r="AXN58" s="171"/>
      <c r="AXO58" s="171"/>
      <c r="AXP58" s="171"/>
      <c r="AXQ58" s="171"/>
      <c r="AXR58" s="171"/>
      <c r="AXS58" s="171"/>
      <c r="AXT58" s="171"/>
      <c r="AXU58" s="171"/>
      <c r="AXV58" s="171"/>
      <c r="AXW58" s="171"/>
      <c r="AXX58" s="171"/>
      <c r="AXY58" s="171"/>
      <c r="AXZ58" s="171"/>
      <c r="AYA58" s="171"/>
      <c r="AYB58" s="171"/>
      <c r="AYC58" s="171"/>
      <c r="AYD58" s="171"/>
      <c r="AYE58" s="171"/>
      <c r="AYF58" s="171"/>
      <c r="AYG58" s="171"/>
      <c r="AYH58" s="171"/>
      <c r="AYI58" s="171"/>
      <c r="AYJ58" s="171"/>
      <c r="AYK58" s="171"/>
      <c r="AYL58" s="171"/>
      <c r="AYM58" s="171"/>
      <c r="AYN58" s="171"/>
      <c r="AYO58" s="171"/>
      <c r="AYP58" s="171"/>
      <c r="AYQ58" s="171"/>
      <c r="AYR58" s="171"/>
      <c r="AYS58" s="171"/>
      <c r="AYT58" s="171"/>
      <c r="AYU58" s="171"/>
      <c r="AYV58" s="171"/>
      <c r="AYW58" s="171"/>
      <c r="AYX58" s="171"/>
      <c r="AYY58" s="171"/>
      <c r="AYZ58" s="171"/>
      <c r="AZA58" s="171"/>
      <c r="AZB58" s="171"/>
      <c r="AZC58" s="171"/>
      <c r="AZD58" s="171"/>
      <c r="AZE58" s="171"/>
      <c r="AZF58" s="171"/>
      <c r="AZG58" s="171"/>
      <c r="AZH58" s="171"/>
      <c r="AZI58" s="171"/>
      <c r="AZJ58" s="171"/>
      <c r="AZK58" s="171"/>
      <c r="AZL58" s="171"/>
      <c r="AZM58" s="171"/>
      <c r="AZN58" s="171"/>
      <c r="AZO58" s="171"/>
      <c r="AZP58" s="171"/>
      <c r="AZQ58" s="171"/>
      <c r="AZR58" s="171"/>
      <c r="AZS58" s="171"/>
      <c r="AZT58" s="171"/>
      <c r="AZU58" s="171"/>
      <c r="AZV58" s="171"/>
      <c r="AZW58" s="171"/>
      <c r="AZX58" s="171"/>
      <c r="AZY58" s="171"/>
      <c r="AZZ58" s="171"/>
      <c r="BAA58" s="171"/>
      <c r="BAB58" s="171"/>
      <c r="BAC58" s="171"/>
      <c r="BAD58" s="171"/>
      <c r="BAE58" s="171"/>
      <c r="BAF58" s="171"/>
      <c r="BAG58" s="171"/>
      <c r="BAH58" s="171"/>
      <c r="BAI58" s="171"/>
      <c r="BAJ58" s="171"/>
      <c r="BAK58" s="171"/>
      <c r="BAL58" s="171"/>
      <c r="BAM58" s="171"/>
      <c r="BAN58" s="171"/>
      <c r="BAO58" s="171"/>
      <c r="BAP58" s="171"/>
      <c r="BAQ58" s="171"/>
      <c r="BAR58" s="171"/>
      <c r="BAS58" s="171"/>
      <c r="BAT58" s="171"/>
      <c r="BAU58" s="171"/>
      <c r="BAV58" s="171"/>
      <c r="BAW58" s="171"/>
      <c r="BAX58" s="171"/>
      <c r="BAY58" s="171"/>
      <c r="BAZ58" s="171"/>
      <c r="BBA58" s="171"/>
      <c r="BBB58" s="171"/>
      <c r="BBC58" s="171"/>
      <c r="BBD58" s="171"/>
      <c r="BBE58" s="171"/>
      <c r="BBF58" s="171"/>
      <c r="BBG58" s="171"/>
      <c r="BBH58" s="171"/>
      <c r="BBI58" s="171"/>
      <c r="BBJ58" s="171"/>
      <c r="BBK58" s="171"/>
      <c r="BBL58" s="171"/>
      <c r="BBM58" s="171"/>
      <c r="BBN58" s="171"/>
      <c r="BBO58" s="171"/>
      <c r="BBP58" s="171"/>
      <c r="BBQ58" s="171"/>
      <c r="BBR58" s="171"/>
      <c r="BBS58" s="171"/>
      <c r="BBT58" s="171"/>
      <c r="BBU58" s="171"/>
      <c r="BBV58" s="171"/>
      <c r="BBW58" s="171"/>
      <c r="BBX58" s="171"/>
      <c r="BBY58" s="171"/>
      <c r="BBZ58" s="171"/>
      <c r="BCA58" s="171"/>
      <c r="BCB58" s="171"/>
      <c r="BCC58" s="171"/>
      <c r="BCD58" s="171"/>
      <c r="BCE58" s="171"/>
      <c r="BCF58" s="171"/>
      <c r="BCG58" s="171"/>
      <c r="BCH58" s="171"/>
      <c r="BCI58" s="171"/>
      <c r="BCJ58" s="171"/>
      <c r="BCK58" s="171"/>
      <c r="BCL58" s="171"/>
      <c r="BCM58" s="171"/>
      <c r="BCN58" s="171"/>
      <c r="BCO58" s="171"/>
      <c r="BCP58" s="171"/>
      <c r="BCQ58" s="171"/>
      <c r="BCR58" s="171"/>
      <c r="BCS58" s="171"/>
      <c r="BCT58" s="171"/>
      <c r="BCU58" s="171"/>
      <c r="BCV58" s="171"/>
      <c r="BCW58" s="171"/>
      <c r="BCX58" s="171"/>
      <c r="BCY58" s="171"/>
      <c r="BCZ58" s="171"/>
      <c r="BDA58" s="171"/>
      <c r="BDB58" s="171"/>
      <c r="BDC58" s="171"/>
      <c r="BDD58" s="171"/>
      <c r="BDE58" s="171"/>
      <c r="BDF58" s="171"/>
      <c r="BDG58" s="171"/>
      <c r="BDH58" s="171"/>
      <c r="BDI58" s="171"/>
      <c r="BDJ58" s="171"/>
      <c r="BDK58" s="171"/>
      <c r="BDL58" s="171"/>
      <c r="BDM58" s="171"/>
      <c r="BDN58" s="171"/>
      <c r="BDO58" s="171"/>
      <c r="BDP58" s="171"/>
      <c r="BDQ58" s="171"/>
      <c r="BDR58" s="171"/>
      <c r="BDS58" s="171"/>
      <c r="BDT58" s="171"/>
      <c r="BDU58" s="171"/>
      <c r="BDV58" s="171"/>
      <c r="BDW58" s="171"/>
      <c r="BDX58" s="171"/>
      <c r="BDY58" s="171"/>
      <c r="BDZ58" s="171"/>
      <c r="BEA58" s="171"/>
      <c r="BEB58" s="171"/>
      <c r="BEC58" s="171"/>
      <c r="BED58" s="171"/>
      <c r="BEE58" s="171"/>
      <c r="BEF58" s="171"/>
      <c r="BEG58" s="171"/>
      <c r="BEH58" s="171"/>
      <c r="BEI58" s="171"/>
      <c r="BEJ58" s="171"/>
      <c r="BEK58" s="171"/>
      <c r="BEL58" s="171"/>
      <c r="BEM58" s="171"/>
      <c r="BEN58" s="171"/>
      <c r="BEO58" s="171"/>
      <c r="BEP58" s="171"/>
      <c r="BEQ58" s="171"/>
      <c r="BER58" s="171"/>
      <c r="BES58" s="171"/>
      <c r="BET58" s="171"/>
      <c r="BEU58" s="171"/>
      <c r="BEV58" s="171"/>
      <c r="BEW58" s="171"/>
      <c r="BEX58" s="171"/>
      <c r="BEY58" s="171"/>
      <c r="BEZ58" s="171"/>
      <c r="BFA58" s="171"/>
      <c r="BFB58" s="171"/>
      <c r="BFC58" s="171"/>
      <c r="BFD58" s="171"/>
      <c r="BFE58" s="171"/>
      <c r="BFF58" s="171"/>
      <c r="BFG58" s="171"/>
      <c r="BFH58" s="171"/>
      <c r="BFI58" s="171"/>
      <c r="BFJ58" s="171"/>
      <c r="BFK58" s="171"/>
      <c r="BFL58" s="171"/>
      <c r="BFM58" s="171"/>
      <c r="BFN58" s="171"/>
      <c r="BFO58" s="171"/>
      <c r="BFP58" s="171"/>
      <c r="BFQ58" s="171"/>
      <c r="BFR58" s="171"/>
      <c r="BFS58" s="171"/>
      <c r="BFT58" s="171"/>
      <c r="BFU58" s="171"/>
      <c r="BFV58" s="171"/>
      <c r="BFW58" s="171"/>
      <c r="BFX58" s="171"/>
      <c r="BFY58" s="171"/>
      <c r="BFZ58" s="171"/>
      <c r="BGA58" s="171"/>
      <c r="BGB58" s="171"/>
      <c r="BGC58" s="171"/>
      <c r="BGD58" s="171"/>
      <c r="BGE58" s="171"/>
      <c r="BGF58" s="171"/>
      <c r="BGG58" s="171"/>
      <c r="BGH58" s="171"/>
      <c r="BGI58" s="171"/>
      <c r="BGJ58" s="171"/>
      <c r="BGK58" s="171"/>
      <c r="BGL58" s="171"/>
      <c r="BGM58" s="171"/>
      <c r="BGN58" s="171"/>
      <c r="BGO58" s="171"/>
      <c r="BGP58" s="171"/>
      <c r="BGQ58" s="171"/>
      <c r="BGR58" s="171"/>
      <c r="BGS58" s="171"/>
      <c r="BGT58" s="171"/>
      <c r="BGU58" s="171"/>
      <c r="BGV58" s="171"/>
      <c r="BGW58" s="171"/>
      <c r="BGX58" s="171"/>
      <c r="BGY58" s="171"/>
      <c r="BGZ58" s="171"/>
      <c r="BHA58" s="171"/>
      <c r="BHB58" s="171"/>
      <c r="BHC58" s="171"/>
      <c r="BHD58" s="171"/>
      <c r="BHE58" s="171"/>
      <c r="BHF58" s="171"/>
      <c r="BHG58" s="171"/>
      <c r="BHH58" s="171"/>
      <c r="BHI58" s="171"/>
      <c r="BHJ58" s="171"/>
      <c r="BHK58" s="171"/>
      <c r="BHL58" s="171"/>
      <c r="BHM58" s="171"/>
      <c r="BHN58" s="171"/>
      <c r="BHO58" s="171"/>
      <c r="BHP58" s="171"/>
      <c r="BHQ58" s="171"/>
      <c r="BHR58" s="171"/>
      <c r="BHS58" s="171"/>
      <c r="BHT58" s="171"/>
      <c r="BHU58" s="171"/>
      <c r="BHV58" s="171"/>
      <c r="BHW58" s="171"/>
      <c r="BHX58" s="171"/>
      <c r="BHY58" s="171"/>
      <c r="BHZ58" s="171"/>
      <c r="BIA58" s="171"/>
      <c r="BIB58" s="171"/>
      <c r="BIC58" s="171"/>
      <c r="BID58" s="171"/>
      <c r="BIE58" s="171"/>
      <c r="BIF58" s="171"/>
      <c r="BIG58" s="171"/>
      <c r="BIH58" s="171"/>
      <c r="BII58" s="171"/>
      <c r="BIJ58" s="171"/>
      <c r="BIK58" s="171"/>
      <c r="BIL58" s="171"/>
      <c r="BIM58" s="171"/>
      <c r="BIN58" s="171"/>
      <c r="BIO58" s="171"/>
      <c r="BIP58" s="171"/>
      <c r="BIQ58" s="171"/>
      <c r="BIR58" s="171"/>
      <c r="BIS58" s="171"/>
      <c r="BIT58" s="171"/>
      <c r="BIU58" s="171"/>
      <c r="BIV58" s="171"/>
      <c r="BIW58" s="171"/>
      <c r="BIX58" s="171"/>
      <c r="BIY58" s="171"/>
      <c r="BIZ58" s="171"/>
      <c r="BJA58" s="171"/>
      <c r="BJB58" s="171"/>
      <c r="BJC58" s="171"/>
      <c r="BJD58" s="171"/>
      <c r="BJE58" s="171"/>
      <c r="BJF58" s="171"/>
      <c r="BJG58" s="171"/>
      <c r="BJH58" s="171"/>
      <c r="BJI58" s="171"/>
      <c r="BJJ58" s="171"/>
      <c r="BJK58" s="171"/>
      <c r="BJL58" s="171"/>
      <c r="BJM58" s="171"/>
      <c r="BJN58" s="171"/>
      <c r="BJO58" s="171"/>
      <c r="BJP58" s="171"/>
      <c r="BJQ58" s="171"/>
      <c r="BJR58" s="171"/>
      <c r="BJS58" s="171"/>
      <c r="BJT58" s="171"/>
      <c r="BJU58" s="171"/>
      <c r="BJV58" s="171"/>
      <c r="BJW58" s="171"/>
      <c r="BJX58" s="171"/>
      <c r="BJY58" s="171"/>
      <c r="BJZ58" s="171"/>
      <c r="BKA58" s="171"/>
      <c r="BKB58" s="171"/>
      <c r="BKC58" s="171"/>
      <c r="BKD58" s="171"/>
      <c r="BKE58" s="171"/>
      <c r="BKF58" s="171"/>
      <c r="BKG58" s="171"/>
      <c r="BKH58" s="171"/>
      <c r="BKI58" s="171"/>
      <c r="BKJ58" s="171"/>
      <c r="BKK58" s="171"/>
      <c r="BKL58" s="171"/>
      <c r="BKM58" s="171"/>
      <c r="BKN58" s="171"/>
      <c r="BKO58" s="171"/>
      <c r="BKP58" s="171"/>
      <c r="BKQ58" s="171"/>
      <c r="BKR58" s="171"/>
      <c r="BKS58" s="171"/>
      <c r="BKT58" s="171"/>
      <c r="BKU58" s="171"/>
      <c r="BKV58" s="171"/>
      <c r="BKW58" s="171"/>
      <c r="BKX58" s="171"/>
      <c r="BKY58" s="171"/>
      <c r="BKZ58" s="171"/>
      <c r="BLA58" s="171"/>
      <c r="BLB58" s="171"/>
      <c r="BLC58" s="171"/>
      <c r="BLD58" s="171"/>
      <c r="BLE58" s="171"/>
      <c r="BLF58" s="171"/>
      <c r="BLG58" s="171"/>
      <c r="BLH58" s="171"/>
      <c r="BLI58" s="171"/>
      <c r="BLJ58" s="171"/>
      <c r="BLK58" s="171"/>
      <c r="BLL58" s="171"/>
      <c r="BLM58" s="171"/>
      <c r="BLN58" s="171"/>
      <c r="BLO58" s="171"/>
      <c r="BLP58" s="171"/>
      <c r="BLQ58" s="171"/>
      <c r="BLR58" s="171"/>
      <c r="BLS58" s="171"/>
      <c r="BLT58" s="171"/>
      <c r="BLU58" s="171"/>
      <c r="BLV58" s="171"/>
      <c r="BLW58" s="171"/>
      <c r="BLX58" s="171"/>
      <c r="BLY58" s="171"/>
      <c r="BLZ58" s="171"/>
      <c r="BMA58" s="171"/>
      <c r="BMB58" s="171"/>
      <c r="BMC58" s="171"/>
      <c r="BMD58" s="171"/>
      <c r="BME58" s="171"/>
      <c r="BMF58" s="171"/>
      <c r="BMG58" s="171"/>
      <c r="BMH58" s="171"/>
      <c r="BMI58" s="171"/>
      <c r="BMJ58" s="171"/>
      <c r="BMK58" s="171"/>
      <c r="BML58" s="171"/>
      <c r="BMM58" s="171"/>
      <c r="BMN58" s="171"/>
      <c r="BMO58" s="171"/>
      <c r="BMP58" s="171"/>
      <c r="BMQ58" s="171"/>
      <c r="BMR58" s="171"/>
      <c r="BMS58" s="171"/>
      <c r="BMT58" s="171"/>
      <c r="BMU58" s="171"/>
      <c r="BMV58" s="171"/>
      <c r="BMW58" s="171"/>
      <c r="BMX58" s="171"/>
      <c r="BMY58" s="171"/>
      <c r="BMZ58" s="171"/>
      <c r="BNA58" s="171"/>
      <c r="BNB58" s="171"/>
      <c r="BNC58" s="171"/>
      <c r="BND58" s="171"/>
      <c r="BNE58" s="171"/>
      <c r="BNF58" s="171"/>
      <c r="BNG58" s="171"/>
      <c r="BNH58" s="171"/>
      <c r="BNI58" s="171"/>
      <c r="BNJ58" s="171"/>
      <c r="BNK58" s="171"/>
      <c r="BNL58" s="171"/>
      <c r="BNM58" s="171"/>
      <c r="BNN58" s="171"/>
      <c r="BNO58" s="171"/>
      <c r="BNP58" s="171"/>
      <c r="BNQ58" s="171"/>
      <c r="BNR58" s="171"/>
      <c r="BNS58" s="171"/>
      <c r="BNT58" s="171"/>
      <c r="BNU58" s="171"/>
      <c r="BNV58" s="171"/>
      <c r="BNW58" s="171"/>
      <c r="BNX58" s="171"/>
      <c r="BNY58" s="171"/>
      <c r="BNZ58" s="171"/>
      <c r="BOA58" s="171"/>
      <c r="BOB58" s="171"/>
      <c r="BOC58" s="171"/>
      <c r="BOD58" s="171"/>
      <c r="BOE58" s="171"/>
      <c r="BOF58" s="171"/>
      <c r="BOG58" s="171"/>
      <c r="BOH58" s="171"/>
      <c r="BOI58" s="171"/>
      <c r="BOJ58" s="171"/>
      <c r="BOK58" s="171"/>
      <c r="BOL58" s="171"/>
      <c r="BOM58" s="171"/>
      <c r="BON58" s="171"/>
      <c r="BOO58" s="171"/>
      <c r="BOP58" s="171"/>
      <c r="BOQ58" s="171"/>
      <c r="BOR58" s="171"/>
      <c r="BOS58" s="171"/>
      <c r="BOT58" s="171"/>
      <c r="BOU58" s="171"/>
      <c r="BOV58" s="171"/>
      <c r="BOW58" s="171"/>
      <c r="BOX58" s="171"/>
      <c r="BOY58" s="171"/>
      <c r="BOZ58" s="171"/>
      <c r="BPA58" s="171"/>
      <c r="BPB58" s="171"/>
      <c r="BPC58" s="171"/>
      <c r="BPD58" s="171"/>
      <c r="BPE58" s="171"/>
      <c r="BPF58" s="171"/>
      <c r="BPG58" s="171"/>
      <c r="BPH58" s="171"/>
      <c r="BPI58" s="171"/>
      <c r="BPJ58" s="171"/>
      <c r="BPK58" s="171"/>
      <c r="BPL58" s="171"/>
      <c r="BPM58" s="171"/>
      <c r="BPN58" s="171"/>
      <c r="BPO58" s="171"/>
      <c r="BPP58" s="171"/>
      <c r="BPQ58" s="171"/>
      <c r="BPR58" s="171"/>
      <c r="BPS58" s="171"/>
      <c r="BPT58" s="171"/>
      <c r="BPU58" s="171"/>
      <c r="BPV58" s="171"/>
      <c r="BPW58" s="171"/>
      <c r="BPX58" s="171"/>
      <c r="BPY58" s="171"/>
      <c r="BPZ58" s="171"/>
      <c r="BQA58" s="171"/>
      <c r="BQB58" s="171"/>
      <c r="BQC58" s="171"/>
      <c r="BQD58" s="171"/>
      <c r="BQE58" s="171"/>
      <c r="BQF58" s="171"/>
      <c r="BQG58" s="171"/>
      <c r="BQH58" s="171"/>
      <c r="BQI58" s="171"/>
      <c r="BQJ58" s="171"/>
      <c r="BQK58" s="171"/>
      <c r="BQL58" s="171"/>
      <c r="BQM58" s="171"/>
      <c r="BQN58" s="171"/>
      <c r="BQO58" s="171"/>
      <c r="BQP58" s="171"/>
      <c r="BQQ58" s="171"/>
      <c r="BQR58" s="171"/>
      <c r="BQS58" s="171"/>
      <c r="BQT58" s="171"/>
      <c r="BQU58" s="171"/>
      <c r="BQV58" s="171"/>
      <c r="BQW58" s="171"/>
      <c r="BQX58" s="171"/>
      <c r="BQY58" s="171"/>
      <c r="BQZ58" s="171"/>
      <c r="BRA58" s="171"/>
      <c r="BRB58" s="171"/>
      <c r="BRC58" s="171"/>
      <c r="BRD58" s="171"/>
      <c r="BRE58" s="171"/>
      <c r="BRF58" s="171"/>
      <c r="BRG58" s="171"/>
      <c r="BRH58" s="171"/>
      <c r="BRI58" s="171"/>
      <c r="BRJ58" s="171"/>
      <c r="BRK58" s="171"/>
      <c r="BRL58" s="171"/>
      <c r="BRM58" s="171"/>
      <c r="BRN58" s="171"/>
      <c r="BRO58" s="171"/>
      <c r="BRP58" s="171"/>
      <c r="BRQ58" s="171"/>
      <c r="BRR58" s="171"/>
      <c r="BRS58" s="171"/>
      <c r="BRT58" s="171"/>
      <c r="BRU58" s="171"/>
      <c r="BRV58" s="171"/>
      <c r="BRW58" s="171"/>
      <c r="BRX58" s="171"/>
      <c r="BRY58" s="171"/>
      <c r="BRZ58" s="171"/>
      <c r="BSA58" s="171"/>
      <c r="BSB58" s="171"/>
      <c r="BSC58" s="171"/>
      <c r="BSD58" s="171"/>
      <c r="BSE58" s="171"/>
      <c r="BSF58" s="171"/>
      <c r="BSG58" s="171"/>
      <c r="BSH58" s="171"/>
      <c r="BSI58" s="171"/>
      <c r="BSJ58" s="171"/>
      <c r="BSK58" s="171"/>
      <c r="BSL58" s="171"/>
      <c r="BSM58" s="171"/>
      <c r="BSN58" s="171"/>
      <c r="BSO58" s="171"/>
      <c r="BSP58" s="171"/>
      <c r="BSQ58" s="171"/>
      <c r="BSR58" s="171"/>
      <c r="BSS58" s="171"/>
      <c r="BST58" s="171"/>
      <c r="BSU58" s="171"/>
      <c r="BSV58" s="171"/>
      <c r="BSW58" s="171"/>
      <c r="BSX58" s="171"/>
      <c r="BSY58" s="171"/>
      <c r="BSZ58" s="171"/>
      <c r="BTA58" s="171"/>
      <c r="BTB58" s="171"/>
      <c r="BTC58" s="171"/>
      <c r="BTD58" s="171"/>
      <c r="BTE58" s="171"/>
      <c r="BTF58" s="171"/>
      <c r="BTG58" s="171"/>
      <c r="BTH58" s="171"/>
      <c r="BTI58" s="171"/>
      <c r="BTJ58" s="171"/>
      <c r="BTK58" s="171"/>
      <c r="BTL58" s="171"/>
      <c r="BTM58" s="171"/>
      <c r="BTN58" s="171"/>
      <c r="BTO58" s="171"/>
      <c r="BTP58" s="171"/>
      <c r="BTQ58" s="171"/>
      <c r="BTR58" s="171"/>
      <c r="BTS58" s="171"/>
      <c r="BTT58" s="171"/>
      <c r="BTU58" s="171"/>
      <c r="BTV58" s="171"/>
      <c r="BTW58" s="171"/>
      <c r="BTX58" s="171"/>
      <c r="BTY58" s="171"/>
      <c r="BTZ58" s="171"/>
      <c r="BUA58" s="171"/>
      <c r="BUB58" s="171"/>
      <c r="BUC58" s="171"/>
      <c r="BUD58" s="171"/>
      <c r="BUE58" s="171"/>
      <c r="BUF58" s="171"/>
      <c r="BUG58" s="171"/>
      <c r="BUH58" s="171"/>
      <c r="BUI58" s="171"/>
      <c r="BUJ58" s="171"/>
      <c r="BUK58" s="171"/>
      <c r="BUL58" s="171"/>
      <c r="BUM58" s="171"/>
      <c r="BUN58" s="171"/>
      <c r="BUO58" s="171"/>
      <c r="BUP58" s="171"/>
      <c r="BUQ58" s="171"/>
      <c r="BUR58" s="171"/>
      <c r="BUS58" s="171"/>
      <c r="BUT58" s="171"/>
      <c r="BUU58" s="171"/>
      <c r="BUV58" s="171"/>
      <c r="BUW58" s="171"/>
      <c r="BUX58" s="171"/>
      <c r="BUY58" s="171"/>
      <c r="BUZ58" s="171"/>
      <c r="BVA58" s="171"/>
      <c r="BVB58" s="171"/>
      <c r="BVC58" s="171"/>
      <c r="BVD58" s="171"/>
      <c r="BVE58" s="171"/>
      <c r="BVF58" s="171"/>
      <c r="BVG58" s="171"/>
      <c r="BVH58" s="171"/>
      <c r="BVI58" s="171"/>
      <c r="BVJ58" s="171"/>
      <c r="BVK58" s="171"/>
      <c r="BVL58" s="171"/>
      <c r="BVM58" s="171"/>
      <c r="BVN58" s="171"/>
      <c r="BVO58" s="171"/>
      <c r="BVP58" s="171"/>
      <c r="BVQ58" s="171"/>
      <c r="BVR58" s="171"/>
      <c r="BVS58" s="171"/>
      <c r="BVT58" s="171"/>
      <c r="BVU58" s="171"/>
      <c r="BVV58" s="171"/>
      <c r="BVW58" s="171"/>
      <c r="BVX58" s="171"/>
      <c r="BVY58" s="171"/>
      <c r="BVZ58" s="171"/>
      <c r="BWA58" s="171"/>
      <c r="BWB58" s="171"/>
      <c r="BWC58" s="171"/>
      <c r="BWD58" s="171"/>
      <c r="BWE58" s="171"/>
      <c r="BWF58" s="171"/>
      <c r="BWG58" s="171"/>
      <c r="BWH58" s="171"/>
      <c r="BWI58" s="171"/>
      <c r="BWJ58" s="171"/>
      <c r="BWK58" s="171"/>
      <c r="BWL58" s="171"/>
      <c r="BWM58" s="171"/>
      <c r="BWN58" s="171"/>
      <c r="BWO58" s="171"/>
      <c r="BWP58" s="171"/>
      <c r="BWQ58" s="171"/>
      <c r="BWR58" s="171"/>
      <c r="BWS58" s="171"/>
      <c r="BWT58" s="171"/>
      <c r="BWU58" s="171"/>
      <c r="BWV58" s="171"/>
      <c r="BWW58" s="171"/>
      <c r="BWX58" s="171"/>
      <c r="BWY58" s="171"/>
      <c r="BWZ58" s="171"/>
      <c r="BXA58" s="171"/>
      <c r="BXB58" s="171"/>
      <c r="BXC58" s="171"/>
      <c r="BXD58" s="171"/>
      <c r="BXE58" s="171"/>
      <c r="BXF58" s="171"/>
      <c r="BXG58" s="171"/>
      <c r="BXH58" s="171"/>
      <c r="BXI58" s="171"/>
      <c r="BXJ58" s="171"/>
      <c r="BXK58" s="171"/>
      <c r="BXL58" s="171"/>
      <c r="BXM58" s="171"/>
      <c r="BXN58" s="171"/>
      <c r="BXO58" s="171"/>
      <c r="BXP58" s="171"/>
      <c r="BXQ58" s="171"/>
      <c r="BXR58" s="171"/>
      <c r="BXS58" s="171"/>
      <c r="BXT58" s="171"/>
      <c r="BXU58" s="171"/>
      <c r="BXV58" s="171"/>
      <c r="BXW58" s="171"/>
      <c r="BXX58" s="171"/>
      <c r="BXY58" s="171"/>
      <c r="BXZ58" s="171"/>
      <c r="BYA58" s="171"/>
      <c r="BYB58" s="171"/>
      <c r="BYC58" s="171"/>
      <c r="BYD58" s="171"/>
      <c r="BYE58" s="171"/>
      <c r="BYF58" s="171"/>
      <c r="BYG58" s="171"/>
      <c r="BYH58" s="171"/>
      <c r="BYI58" s="171"/>
      <c r="BYJ58" s="171"/>
      <c r="BYK58" s="171"/>
      <c r="BYL58" s="171"/>
      <c r="BYM58" s="171"/>
      <c r="BYN58" s="171"/>
      <c r="BYO58" s="171"/>
      <c r="BYP58" s="171"/>
      <c r="BYQ58" s="171"/>
      <c r="BYR58" s="171"/>
      <c r="BYS58" s="171"/>
      <c r="BYT58" s="171"/>
      <c r="BYU58" s="171"/>
      <c r="BYV58" s="171"/>
      <c r="BYW58" s="171"/>
      <c r="BYX58" s="171"/>
      <c r="BYY58" s="171"/>
      <c r="BYZ58" s="171"/>
      <c r="BZA58" s="171"/>
      <c r="BZB58" s="171"/>
      <c r="BZC58" s="171"/>
      <c r="BZD58" s="171"/>
      <c r="BZE58" s="171"/>
      <c r="BZF58" s="171"/>
      <c r="BZG58" s="171"/>
      <c r="BZH58" s="171"/>
      <c r="BZI58" s="171"/>
      <c r="BZJ58" s="171"/>
      <c r="BZK58" s="171"/>
      <c r="BZL58" s="171"/>
      <c r="BZM58" s="171"/>
      <c r="BZN58" s="171"/>
      <c r="BZO58" s="171"/>
      <c r="BZP58" s="171"/>
      <c r="BZQ58" s="171"/>
      <c r="BZR58" s="171"/>
      <c r="BZS58" s="171"/>
      <c r="BZT58" s="171"/>
      <c r="BZU58" s="171"/>
      <c r="BZV58" s="171"/>
      <c r="BZW58" s="171"/>
      <c r="BZX58" s="171"/>
      <c r="BZY58" s="171"/>
      <c r="BZZ58" s="171"/>
      <c r="CAA58" s="171"/>
      <c r="CAB58" s="171"/>
      <c r="CAC58" s="171"/>
      <c r="CAD58" s="171"/>
      <c r="CAE58" s="171"/>
      <c r="CAF58" s="171"/>
      <c r="CAG58" s="171"/>
      <c r="CAH58" s="171"/>
      <c r="CAI58" s="171"/>
      <c r="CAJ58" s="171"/>
      <c r="CAK58" s="171"/>
      <c r="CAL58" s="171"/>
      <c r="CAM58" s="171"/>
      <c r="CAN58" s="171"/>
      <c r="CAO58" s="171"/>
      <c r="CAP58" s="171"/>
      <c r="CAQ58" s="171"/>
      <c r="CAR58" s="171"/>
      <c r="CAS58" s="171"/>
      <c r="CAT58" s="171"/>
      <c r="CAU58" s="171"/>
      <c r="CAV58" s="171"/>
      <c r="CAW58" s="171"/>
      <c r="CAX58" s="171"/>
      <c r="CAY58" s="171"/>
      <c r="CAZ58" s="171"/>
      <c r="CBA58" s="171"/>
      <c r="CBB58" s="171"/>
      <c r="CBC58" s="171"/>
      <c r="CBD58" s="171"/>
      <c r="CBE58" s="171"/>
      <c r="CBF58" s="171"/>
      <c r="CBG58" s="171"/>
      <c r="CBH58" s="171"/>
      <c r="CBI58" s="171"/>
      <c r="CBJ58" s="171"/>
      <c r="CBK58" s="171"/>
      <c r="CBL58" s="171"/>
      <c r="CBM58" s="171"/>
      <c r="CBN58" s="171"/>
      <c r="CBO58" s="171"/>
      <c r="CBP58" s="171"/>
      <c r="CBQ58" s="171"/>
      <c r="CBR58" s="171"/>
      <c r="CBS58" s="171"/>
      <c r="CBT58" s="171"/>
      <c r="CBU58" s="171"/>
      <c r="CBV58" s="171"/>
      <c r="CBW58" s="171"/>
      <c r="CBX58" s="171"/>
      <c r="CBY58" s="171"/>
      <c r="CBZ58" s="171"/>
      <c r="CCA58" s="171"/>
      <c r="CCB58" s="171"/>
      <c r="CCC58" s="171"/>
      <c r="CCD58" s="171"/>
      <c r="CCE58" s="171"/>
      <c r="CCF58" s="171"/>
      <c r="CCG58" s="171"/>
      <c r="CCH58" s="171"/>
      <c r="CCI58" s="171"/>
      <c r="CCJ58" s="171"/>
      <c r="CCK58" s="171"/>
      <c r="CCL58" s="171"/>
      <c r="CCM58" s="171"/>
      <c r="CCN58" s="171"/>
      <c r="CCO58" s="171"/>
      <c r="CCP58" s="171"/>
      <c r="CCQ58" s="171"/>
      <c r="CCR58" s="171"/>
      <c r="CCS58" s="171"/>
      <c r="CCT58" s="171"/>
      <c r="CCU58" s="171"/>
      <c r="CCV58" s="171"/>
      <c r="CCW58" s="171"/>
      <c r="CCX58" s="171"/>
      <c r="CCY58" s="171"/>
      <c r="CCZ58" s="171"/>
      <c r="CDA58" s="171"/>
      <c r="CDB58" s="171"/>
      <c r="CDC58" s="171"/>
      <c r="CDD58" s="171"/>
      <c r="CDE58" s="171"/>
      <c r="CDF58" s="171"/>
      <c r="CDG58" s="171"/>
      <c r="CDH58" s="171"/>
      <c r="CDI58" s="171"/>
      <c r="CDJ58" s="171"/>
      <c r="CDK58" s="171"/>
      <c r="CDL58" s="171"/>
      <c r="CDM58" s="171"/>
      <c r="CDN58" s="171"/>
      <c r="CDO58" s="171"/>
      <c r="CDP58" s="171"/>
      <c r="CDQ58" s="171"/>
      <c r="CDR58" s="171"/>
      <c r="CDS58" s="171"/>
      <c r="CDT58" s="171"/>
      <c r="CDU58" s="171"/>
      <c r="CDV58" s="171"/>
      <c r="CDW58" s="171"/>
      <c r="CDX58" s="171"/>
      <c r="CDY58" s="171"/>
      <c r="CDZ58" s="171"/>
      <c r="CEA58" s="171"/>
      <c r="CEB58" s="171"/>
      <c r="CEC58" s="171"/>
      <c r="CED58" s="171"/>
      <c r="CEE58" s="171"/>
      <c r="CEF58" s="171"/>
      <c r="CEG58" s="171"/>
      <c r="CEH58" s="171"/>
      <c r="CEI58" s="171"/>
      <c r="CEJ58" s="171"/>
      <c r="CEK58" s="171"/>
      <c r="CEL58" s="171"/>
      <c r="CEM58" s="171"/>
      <c r="CEN58" s="171"/>
      <c r="CEO58" s="171"/>
      <c r="CEP58" s="171"/>
      <c r="CEQ58" s="171"/>
      <c r="CER58" s="171"/>
      <c r="CES58" s="171"/>
    </row>
    <row r="59" spans="1:2177" s="10" customFormat="1" ht="15" customHeight="1" x14ac:dyDescent="0.25">
      <c r="B59" s="110" t="str">
        <f>IF(I59="","-","√")</f>
        <v>-</v>
      </c>
      <c r="C59" s="236" t="s">
        <v>40</v>
      </c>
      <c r="D59" s="237"/>
      <c r="E59" s="237"/>
      <c r="F59" s="128" t="s">
        <v>20</v>
      </c>
      <c r="G59" s="56"/>
      <c r="H59" s="43" t="s">
        <v>41</v>
      </c>
      <c r="I59" s="55"/>
      <c r="J59" s="111" t="str">
        <f>IF(I59&lt;=DATEVALUE("31/3/2023"),"√","NO")</f>
        <v>√</v>
      </c>
      <c r="L59"/>
      <c r="M59"/>
      <c r="N59"/>
      <c r="O59"/>
      <c r="P59"/>
      <c r="Q59"/>
      <c r="R59" s="61"/>
      <c r="S59" s="61"/>
    </row>
    <row r="60" spans="1:2177" s="10" customFormat="1" ht="15" customHeight="1" x14ac:dyDescent="0.25">
      <c r="B60" s="110" t="str">
        <f t="shared" ref="B60" si="4">IF(I60="","-","√")</f>
        <v>-</v>
      </c>
      <c r="C60" s="236" t="s">
        <v>42</v>
      </c>
      <c r="D60" s="237"/>
      <c r="E60" s="237"/>
      <c r="F60" s="128" t="s">
        <v>20</v>
      </c>
      <c r="G60" s="43"/>
      <c r="H60" s="43" t="s">
        <v>41</v>
      </c>
      <c r="I60" s="44"/>
      <c r="J60" s="111" t="str">
        <f>IF(I60&lt;=DATEVALUE("31/3/2023"),"√","NO")</f>
        <v>√</v>
      </c>
      <c r="L60"/>
      <c r="M60"/>
      <c r="N60"/>
      <c r="O60"/>
      <c r="P60"/>
      <c r="Q60"/>
      <c r="R60" s="61"/>
      <c r="S60" s="61"/>
    </row>
    <row r="61" spans="1:2177" s="10" customFormat="1" ht="15" customHeight="1" x14ac:dyDescent="0.25">
      <c r="B61" s="110" t="str">
        <f>IF(I61="","-","√")</f>
        <v>-</v>
      </c>
      <c r="C61" s="236" t="s">
        <v>43</v>
      </c>
      <c r="D61" s="237"/>
      <c r="E61" s="237"/>
      <c r="F61" s="128" t="s">
        <v>20</v>
      </c>
      <c r="G61" s="56"/>
      <c r="H61" s="43" t="s">
        <v>41</v>
      </c>
      <c r="I61" s="55"/>
      <c r="J61" s="111" t="str">
        <f>IF(I61&lt;=DATEVALUE("31/3/2023"),"√","NO")</f>
        <v>√</v>
      </c>
      <c r="L61"/>
      <c r="M61"/>
      <c r="N61"/>
      <c r="O61"/>
      <c r="P61"/>
      <c r="Q61"/>
      <c r="R61" s="61"/>
      <c r="S61" s="61"/>
    </row>
    <row r="62" spans="1:2177" s="33" customFormat="1" ht="7.5" customHeight="1" x14ac:dyDescent="0.25">
      <c r="B62" s="34"/>
      <c r="C62" s="34"/>
      <c r="D62" s="34"/>
      <c r="E62" s="34"/>
      <c r="F62" s="35"/>
      <c r="G62" s="36" t="s">
        <v>17</v>
      </c>
      <c r="H62" s="37" t="s">
        <v>21</v>
      </c>
      <c r="I62" s="36" t="s">
        <v>18</v>
      </c>
      <c r="J62" s="38" t="s">
        <v>28</v>
      </c>
      <c r="K62" s="40"/>
      <c r="L62"/>
      <c r="M62"/>
      <c r="N62"/>
      <c r="O62"/>
      <c r="P62"/>
      <c r="Q62"/>
      <c r="R62" s="61"/>
      <c r="S62" s="61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0"/>
      <c r="JB62" s="40"/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  <c r="JO62" s="40"/>
      <c r="JP62" s="40"/>
      <c r="JQ62" s="40"/>
      <c r="JR62" s="40"/>
      <c r="JS62" s="40"/>
      <c r="JT62" s="40"/>
      <c r="JU62" s="40"/>
      <c r="JV62" s="40"/>
      <c r="JW62" s="40"/>
      <c r="JX62" s="40"/>
      <c r="JY62" s="40"/>
      <c r="JZ62" s="40"/>
      <c r="KA62" s="40"/>
      <c r="KB62" s="40"/>
      <c r="KC62" s="40"/>
      <c r="KD62" s="40"/>
      <c r="KE62" s="40"/>
      <c r="KF62" s="40"/>
      <c r="KG62" s="40"/>
      <c r="KH62" s="40"/>
      <c r="KI62" s="40"/>
      <c r="KJ62" s="40"/>
      <c r="KK62" s="40"/>
      <c r="KL62" s="40"/>
      <c r="KM62" s="40"/>
      <c r="KN62" s="40"/>
      <c r="KO62" s="40"/>
      <c r="KP62" s="40"/>
      <c r="KQ62" s="40"/>
      <c r="KR62" s="40"/>
      <c r="KS62" s="40"/>
      <c r="KT62" s="40"/>
      <c r="KU62" s="40"/>
      <c r="KV62" s="40"/>
      <c r="KW62" s="40"/>
      <c r="KX62" s="40"/>
      <c r="KY62" s="40"/>
      <c r="KZ62" s="40"/>
      <c r="LA62" s="40"/>
      <c r="LB62" s="40"/>
      <c r="LC62" s="40"/>
      <c r="LD62" s="40"/>
      <c r="LE62" s="40"/>
      <c r="LF62" s="40"/>
      <c r="LG62" s="40"/>
      <c r="LH62" s="40"/>
      <c r="LI62" s="40"/>
      <c r="LJ62" s="40"/>
      <c r="LK62" s="40"/>
      <c r="LL62" s="40"/>
      <c r="LM62" s="40"/>
      <c r="LN62" s="40"/>
      <c r="LO62" s="40"/>
      <c r="LP62" s="40"/>
      <c r="LQ62" s="40"/>
      <c r="LR62" s="40"/>
      <c r="LS62" s="40"/>
      <c r="LT62" s="40"/>
      <c r="LU62" s="40"/>
      <c r="LV62" s="40"/>
      <c r="LW62" s="40"/>
      <c r="LX62" s="40"/>
      <c r="LY62" s="40"/>
      <c r="LZ62" s="40"/>
      <c r="MA62" s="40"/>
      <c r="MB62" s="40"/>
      <c r="MC62" s="40"/>
      <c r="MD62" s="40"/>
      <c r="ME62" s="40"/>
      <c r="MF62" s="40"/>
      <c r="MG62" s="40"/>
      <c r="MH62" s="40"/>
      <c r="MI62" s="40"/>
      <c r="MJ62" s="40"/>
      <c r="MK62" s="40"/>
      <c r="ML62" s="40"/>
      <c r="MM62" s="40"/>
      <c r="MN62" s="40"/>
      <c r="MO62" s="40"/>
      <c r="MP62" s="40"/>
      <c r="MQ62" s="40"/>
      <c r="MR62" s="40"/>
      <c r="MS62" s="40"/>
      <c r="MT62" s="40"/>
      <c r="MU62" s="40"/>
      <c r="MV62" s="40"/>
      <c r="MW62" s="40"/>
      <c r="MX62" s="40"/>
      <c r="MY62" s="40"/>
      <c r="MZ62" s="40"/>
      <c r="NA62" s="40"/>
      <c r="NB62" s="40"/>
      <c r="NC62" s="40"/>
      <c r="ND62" s="40"/>
      <c r="NE62" s="40"/>
      <c r="NF62" s="40"/>
      <c r="NG62" s="40"/>
      <c r="NH62" s="40"/>
      <c r="NI62" s="40"/>
      <c r="NJ62" s="40"/>
      <c r="NK62" s="40"/>
      <c r="NL62" s="40"/>
      <c r="NM62" s="40"/>
      <c r="NN62" s="40"/>
      <c r="NO62" s="40"/>
      <c r="NP62" s="40"/>
      <c r="NQ62" s="40"/>
      <c r="NR62" s="40"/>
      <c r="NS62" s="40"/>
      <c r="NT62" s="40"/>
      <c r="NU62" s="40"/>
      <c r="NV62" s="40"/>
      <c r="NW62" s="40"/>
      <c r="NX62" s="40"/>
      <c r="NY62" s="40"/>
      <c r="NZ62" s="40"/>
      <c r="OA62" s="40"/>
      <c r="OB62" s="40"/>
      <c r="OC62" s="40"/>
      <c r="OD62" s="40"/>
      <c r="OE62" s="40"/>
      <c r="OF62" s="40"/>
      <c r="OG62" s="40"/>
      <c r="OH62" s="40"/>
      <c r="OI62" s="40"/>
      <c r="OJ62" s="40"/>
      <c r="OK62" s="40"/>
      <c r="OL62" s="40"/>
      <c r="OM62" s="40"/>
      <c r="ON62" s="40"/>
      <c r="OO62" s="40"/>
      <c r="OP62" s="40"/>
      <c r="OQ62" s="40"/>
      <c r="OR62" s="40"/>
      <c r="OS62" s="40"/>
      <c r="OT62" s="40"/>
      <c r="OU62" s="40"/>
      <c r="OV62" s="40"/>
      <c r="OW62" s="40"/>
      <c r="OX62" s="40"/>
      <c r="OY62" s="40"/>
      <c r="OZ62" s="40"/>
      <c r="PA62" s="40"/>
      <c r="PB62" s="40"/>
      <c r="PC62" s="40"/>
      <c r="PD62" s="40"/>
      <c r="PE62" s="40"/>
      <c r="PF62" s="40"/>
      <c r="PG62" s="40"/>
      <c r="PH62" s="40"/>
      <c r="PI62" s="40"/>
      <c r="PJ62" s="40"/>
      <c r="PK62" s="40"/>
      <c r="PL62" s="40"/>
      <c r="PM62" s="40"/>
      <c r="PN62" s="40"/>
      <c r="PO62" s="40"/>
      <c r="PP62" s="40"/>
      <c r="PQ62" s="40"/>
      <c r="PR62" s="40"/>
      <c r="PS62" s="40"/>
      <c r="PT62" s="40"/>
      <c r="PU62" s="40"/>
      <c r="PV62" s="40"/>
      <c r="PW62" s="40"/>
      <c r="PX62" s="40"/>
      <c r="PY62" s="40"/>
      <c r="PZ62" s="40"/>
      <c r="QA62" s="40"/>
      <c r="QB62" s="40"/>
      <c r="QC62" s="40"/>
      <c r="QD62" s="40"/>
      <c r="QE62" s="40"/>
      <c r="QF62" s="40"/>
      <c r="QG62" s="40"/>
      <c r="QH62" s="40"/>
      <c r="QI62" s="40"/>
      <c r="QJ62" s="40"/>
      <c r="QK62" s="40"/>
      <c r="QL62" s="40"/>
      <c r="QM62" s="40"/>
      <c r="QN62" s="40"/>
      <c r="QO62" s="40"/>
      <c r="QP62" s="40"/>
      <c r="QQ62" s="40"/>
      <c r="QR62" s="40"/>
      <c r="QS62" s="40"/>
      <c r="QT62" s="40"/>
      <c r="QU62" s="40"/>
      <c r="QV62" s="40"/>
      <c r="QW62" s="40"/>
      <c r="QX62" s="40"/>
      <c r="QY62" s="40"/>
      <c r="QZ62" s="40"/>
      <c r="RA62" s="40"/>
      <c r="RB62" s="40"/>
      <c r="RC62" s="40"/>
      <c r="RD62" s="40"/>
      <c r="RE62" s="40"/>
      <c r="RF62" s="40"/>
      <c r="RG62" s="40"/>
      <c r="RH62" s="40"/>
      <c r="RI62" s="40"/>
      <c r="RJ62" s="40"/>
      <c r="RK62" s="40"/>
      <c r="RL62" s="40"/>
      <c r="RM62" s="40"/>
      <c r="RN62" s="40"/>
      <c r="RO62" s="40"/>
      <c r="RP62" s="40"/>
      <c r="RQ62" s="40"/>
      <c r="RR62" s="40"/>
      <c r="RS62" s="40"/>
      <c r="RT62" s="40"/>
      <c r="RU62" s="40"/>
      <c r="RV62" s="40"/>
      <c r="RW62" s="40"/>
      <c r="RX62" s="40"/>
      <c r="RY62" s="40"/>
      <c r="RZ62" s="40"/>
      <c r="SA62" s="40"/>
      <c r="SB62" s="40"/>
      <c r="SC62" s="40"/>
      <c r="SD62" s="40"/>
      <c r="SE62" s="40"/>
      <c r="SF62" s="40"/>
      <c r="SG62" s="40"/>
      <c r="SH62" s="40"/>
      <c r="SI62" s="40"/>
      <c r="SJ62" s="40"/>
      <c r="SK62" s="40"/>
      <c r="SL62" s="40"/>
      <c r="SM62" s="40"/>
      <c r="SN62" s="40"/>
      <c r="SO62" s="40"/>
      <c r="SP62" s="40"/>
      <c r="SQ62" s="40"/>
      <c r="SR62" s="40"/>
      <c r="SS62" s="40"/>
      <c r="ST62" s="40"/>
      <c r="SU62" s="40"/>
      <c r="SV62" s="40"/>
      <c r="SW62" s="40"/>
      <c r="SX62" s="40"/>
      <c r="SY62" s="40"/>
      <c r="SZ62" s="40"/>
      <c r="TA62" s="40"/>
      <c r="TB62" s="40"/>
      <c r="TC62" s="40"/>
      <c r="TD62" s="40"/>
      <c r="TE62" s="40"/>
      <c r="TF62" s="40"/>
      <c r="TG62" s="40"/>
      <c r="TH62" s="40"/>
      <c r="TI62" s="40"/>
      <c r="TJ62" s="40"/>
      <c r="TK62" s="40"/>
      <c r="TL62" s="40"/>
      <c r="TM62" s="40"/>
      <c r="TN62" s="40"/>
      <c r="TO62" s="40"/>
      <c r="TP62" s="40"/>
      <c r="TQ62" s="40"/>
      <c r="TR62" s="40"/>
      <c r="TS62" s="40"/>
      <c r="TT62" s="40"/>
      <c r="TU62" s="40"/>
      <c r="TV62" s="40"/>
      <c r="TW62" s="40"/>
      <c r="TX62" s="40"/>
      <c r="TY62" s="40"/>
      <c r="TZ62" s="40"/>
      <c r="UA62" s="40"/>
      <c r="UB62" s="40"/>
      <c r="UC62" s="40"/>
      <c r="UD62" s="40"/>
      <c r="UE62" s="40"/>
      <c r="UF62" s="40"/>
      <c r="UG62" s="40"/>
      <c r="UH62" s="40"/>
      <c r="UI62" s="40"/>
      <c r="UJ62" s="40"/>
      <c r="UK62" s="40"/>
      <c r="UL62" s="40"/>
      <c r="UM62" s="40"/>
      <c r="UN62" s="40"/>
      <c r="UO62" s="40"/>
      <c r="UP62" s="40"/>
      <c r="UQ62" s="40"/>
      <c r="UR62" s="40"/>
      <c r="US62" s="40"/>
      <c r="UT62" s="40"/>
      <c r="UU62" s="40"/>
      <c r="UV62" s="40"/>
      <c r="UW62" s="40"/>
      <c r="UX62" s="40"/>
      <c r="UY62" s="40"/>
      <c r="UZ62" s="40"/>
      <c r="VA62" s="40"/>
      <c r="VB62" s="40"/>
      <c r="VC62" s="40"/>
      <c r="VD62" s="40"/>
      <c r="VE62" s="40"/>
      <c r="VF62" s="40"/>
      <c r="VG62" s="40"/>
      <c r="VH62" s="40"/>
      <c r="VI62" s="40"/>
      <c r="VJ62" s="40"/>
      <c r="VK62" s="40"/>
      <c r="VL62" s="40"/>
      <c r="VM62" s="40"/>
      <c r="VN62" s="40"/>
      <c r="VO62" s="40"/>
      <c r="VP62" s="40"/>
      <c r="VQ62" s="40"/>
      <c r="VR62" s="40"/>
      <c r="VS62" s="40"/>
      <c r="VT62" s="40"/>
      <c r="VU62" s="40"/>
      <c r="VV62" s="40"/>
      <c r="VW62" s="40"/>
      <c r="VX62" s="40"/>
      <c r="VY62" s="40"/>
      <c r="VZ62" s="40"/>
      <c r="WA62" s="40"/>
      <c r="WB62" s="40"/>
      <c r="WC62" s="40"/>
      <c r="WD62" s="40"/>
      <c r="WE62" s="40"/>
      <c r="WF62" s="40"/>
      <c r="WG62" s="40"/>
      <c r="WH62" s="40"/>
      <c r="WI62" s="40"/>
      <c r="WJ62" s="40"/>
      <c r="WK62" s="40"/>
      <c r="WL62" s="40"/>
      <c r="WM62" s="40"/>
      <c r="WN62" s="40"/>
      <c r="WO62" s="40"/>
      <c r="WP62" s="40"/>
      <c r="WQ62" s="40"/>
      <c r="WR62" s="40"/>
      <c r="WS62" s="40"/>
      <c r="WT62" s="40"/>
      <c r="WU62" s="40"/>
      <c r="WV62" s="40"/>
      <c r="WW62" s="40"/>
      <c r="WX62" s="40"/>
      <c r="WY62" s="40"/>
      <c r="WZ62" s="40"/>
      <c r="XA62" s="40"/>
      <c r="XB62" s="40"/>
      <c r="XC62" s="40"/>
      <c r="XD62" s="40"/>
      <c r="XE62" s="40"/>
      <c r="XF62" s="40"/>
      <c r="XG62" s="40"/>
      <c r="XH62" s="40"/>
      <c r="XI62" s="40"/>
      <c r="XJ62" s="40"/>
      <c r="XK62" s="40"/>
      <c r="XL62" s="40"/>
      <c r="XM62" s="40"/>
      <c r="XN62" s="40"/>
      <c r="XO62" s="40"/>
      <c r="XP62" s="40"/>
      <c r="XQ62" s="40"/>
      <c r="XR62" s="40"/>
      <c r="XS62" s="40"/>
      <c r="XT62" s="40"/>
      <c r="XU62" s="40"/>
      <c r="XV62" s="40"/>
      <c r="XW62" s="40"/>
      <c r="XX62" s="40"/>
      <c r="XY62" s="40"/>
      <c r="XZ62" s="40"/>
      <c r="YA62" s="40"/>
      <c r="YB62" s="40"/>
      <c r="YC62" s="40"/>
      <c r="YD62" s="40"/>
      <c r="YE62" s="40"/>
      <c r="YF62" s="40"/>
      <c r="YG62" s="40"/>
      <c r="YH62" s="40"/>
      <c r="YI62" s="40"/>
      <c r="YJ62" s="40"/>
      <c r="YK62" s="40"/>
      <c r="YL62" s="40"/>
      <c r="YM62" s="40"/>
      <c r="YN62" s="40"/>
      <c r="YO62" s="40"/>
      <c r="YP62" s="40"/>
      <c r="YQ62" s="40"/>
      <c r="YR62" s="40"/>
      <c r="YS62" s="40"/>
      <c r="YT62" s="40"/>
      <c r="YU62" s="40"/>
      <c r="YV62" s="40"/>
      <c r="YW62" s="40"/>
      <c r="YX62" s="40"/>
      <c r="YY62" s="40"/>
      <c r="YZ62" s="40"/>
      <c r="ZA62" s="40"/>
      <c r="ZB62" s="40"/>
      <c r="ZC62" s="40"/>
      <c r="ZD62" s="40"/>
      <c r="ZE62" s="40"/>
      <c r="ZF62" s="40"/>
      <c r="ZG62" s="40"/>
      <c r="ZH62" s="40"/>
      <c r="ZI62" s="40"/>
      <c r="ZJ62" s="40"/>
      <c r="ZK62" s="40"/>
      <c r="ZL62" s="40"/>
      <c r="ZM62" s="40"/>
      <c r="ZN62" s="40"/>
      <c r="ZO62" s="40"/>
      <c r="ZP62" s="40"/>
      <c r="ZQ62" s="40"/>
      <c r="ZR62" s="40"/>
      <c r="ZS62" s="40"/>
      <c r="ZT62" s="40"/>
      <c r="ZU62" s="40"/>
      <c r="ZV62" s="40"/>
      <c r="ZW62" s="40"/>
      <c r="ZX62" s="40"/>
      <c r="ZY62" s="40"/>
      <c r="ZZ62" s="40"/>
      <c r="AAA62" s="40"/>
      <c r="AAB62" s="40"/>
      <c r="AAC62" s="40"/>
      <c r="AAD62" s="40"/>
      <c r="AAE62" s="40"/>
      <c r="AAF62" s="40"/>
      <c r="AAG62" s="40"/>
      <c r="AAH62" s="40"/>
      <c r="AAI62" s="40"/>
      <c r="AAJ62" s="40"/>
      <c r="AAK62" s="40"/>
      <c r="AAL62" s="40"/>
      <c r="AAM62" s="40"/>
      <c r="AAN62" s="40"/>
      <c r="AAO62" s="40"/>
      <c r="AAP62" s="40"/>
      <c r="AAQ62" s="40"/>
      <c r="AAR62" s="40"/>
      <c r="AAS62" s="40"/>
      <c r="AAT62" s="40"/>
      <c r="AAU62" s="40"/>
      <c r="AAV62" s="40"/>
      <c r="AAW62" s="40"/>
      <c r="AAX62" s="40"/>
      <c r="AAY62" s="40"/>
      <c r="AAZ62" s="40"/>
      <c r="ABA62" s="40"/>
      <c r="ABB62" s="40"/>
      <c r="ABC62" s="40"/>
      <c r="ABD62" s="40"/>
      <c r="ABE62" s="40"/>
      <c r="ABF62" s="40"/>
      <c r="ABG62" s="40"/>
      <c r="ABH62" s="40"/>
      <c r="ABI62" s="40"/>
      <c r="ABJ62" s="40"/>
      <c r="ABK62" s="40"/>
      <c r="ABL62" s="40"/>
      <c r="ABM62" s="40"/>
      <c r="ABN62" s="40"/>
      <c r="ABO62" s="40"/>
      <c r="ABP62" s="40"/>
      <c r="ABQ62" s="40"/>
      <c r="ABR62" s="40"/>
      <c r="ABS62" s="40"/>
      <c r="ABT62" s="40"/>
      <c r="ABU62" s="40"/>
      <c r="ABV62" s="40"/>
      <c r="ABW62" s="40"/>
      <c r="ABX62" s="40"/>
      <c r="ABY62" s="40"/>
      <c r="ABZ62" s="40"/>
      <c r="ACA62" s="40"/>
      <c r="ACB62" s="40"/>
      <c r="ACC62" s="40"/>
      <c r="ACD62" s="40"/>
      <c r="ACE62" s="40"/>
      <c r="ACF62" s="40"/>
      <c r="ACG62" s="40"/>
      <c r="ACH62" s="40"/>
      <c r="ACI62" s="40"/>
      <c r="ACJ62" s="40"/>
      <c r="ACK62" s="40"/>
      <c r="ACL62" s="40"/>
      <c r="ACM62" s="40"/>
      <c r="ACN62" s="40"/>
      <c r="ACO62" s="40"/>
      <c r="ACP62" s="40"/>
      <c r="ACQ62" s="40"/>
      <c r="ACR62" s="40"/>
      <c r="ACS62" s="40"/>
      <c r="ACT62" s="40"/>
      <c r="ACU62" s="40"/>
      <c r="ACV62" s="40"/>
      <c r="ACW62" s="40"/>
      <c r="ACX62" s="40"/>
      <c r="ACY62" s="40"/>
      <c r="ACZ62" s="40"/>
      <c r="ADA62" s="40"/>
      <c r="ADB62" s="40"/>
      <c r="ADC62" s="40"/>
      <c r="ADD62" s="40"/>
      <c r="ADE62" s="40"/>
      <c r="ADF62" s="40"/>
      <c r="ADG62" s="40"/>
      <c r="ADH62" s="40"/>
      <c r="ADI62" s="40"/>
      <c r="ADJ62" s="40"/>
      <c r="ADK62" s="40"/>
      <c r="ADL62" s="40"/>
      <c r="ADM62" s="40"/>
      <c r="ADN62" s="40"/>
      <c r="ADO62" s="40"/>
      <c r="ADP62" s="40"/>
      <c r="ADQ62" s="40"/>
      <c r="ADR62" s="40"/>
      <c r="ADS62" s="40"/>
      <c r="ADT62" s="40"/>
      <c r="ADU62" s="40"/>
      <c r="ADV62" s="40"/>
      <c r="ADW62" s="40"/>
      <c r="ADX62" s="40"/>
      <c r="ADY62" s="40"/>
      <c r="ADZ62" s="40"/>
      <c r="AEA62" s="40"/>
      <c r="AEB62" s="40"/>
      <c r="AEC62" s="40"/>
      <c r="AED62" s="40"/>
      <c r="AEE62" s="40"/>
      <c r="AEF62" s="40"/>
      <c r="AEG62" s="40"/>
      <c r="AEH62" s="40"/>
      <c r="AEI62" s="40"/>
      <c r="AEJ62" s="40"/>
      <c r="AEK62" s="40"/>
      <c r="AEL62" s="40"/>
      <c r="AEM62" s="40"/>
      <c r="AEN62" s="40"/>
      <c r="AEO62" s="40"/>
      <c r="AEP62" s="40"/>
      <c r="AEQ62" s="40"/>
      <c r="AER62" s="40"/>
      <c r="AES62" s="40"/>
      <c r="AET62" s="40"/>
      <c r="AEU62" s="40"/>
      <c r="AEV62" s="40"/>
      <c r="AEW62" s="40"/>
      <c r="AEX62" s="40"/>
      <c r="AEY62" s="40"/>
      <c r="AEZ62" s="40"/>
      <c r="AFA62" s="40"/>
      <c r="AFB62" s="40"/>
      <c r="AFC62" s="40"/>
      <c r="AFD62" s="40"/>
      <c r="AFE62" s="40"/>
      <c r="AFF62" s="40"/>
      <c r="AFG62" s="40"/>
      <c r="AFH62" s="40"/>
      <c r="AFI62" s="40"/>
      <c r="AFJ62" s="40"/>
      <c r="AFK62" s="40"/>
      <c r="AFL62" s="40"/>
      <c r="AFM62" s="40"/>
      <c r="AFN62" s="40"/>
      <c r="AFO62" s="40"/>
      <c r="AFP62" s="40"/>
      <c r="AFQ62" s="40"/>
      <c r="AFR62" s="40"/>
      <c r="AFS62" s="40"/>
      <c r="AFT62" s="40"/>
      <c r="AFU62" s="40"/>
      <c r="AFV62" s="40"/>
      <c r="AFW62" s="40"/>
      <c r="AFX62" s="40"/>
      <c r="AFY62" s="40"/>
      <c r="AFZ62" s="40"/>
      <c r="AGA62" s="40"/>
      <c r="AGB62" s="40"/>
      <c r="AGC62" s="40"/>
      <c r="AGD62" s="40"/>
      <c r="AGE62" s="40"/>
      <c r="AGF62" s="40"/>
      <c r="AGG62" s="40"/>
      <c r="AGH62" s="40"/>
      <c r="AGI62" s="40"/>
      <c r="AGJ62" s="40"/>
      <c r="AGK62" s="40"/>
      <c r="AGL62" s="40"/>
      <c r="AGM62" s="40"/>
      <c r="AGN62" s="40"/>
      <c r="AGO62" s="40"/>
      <c r="AGP62" s="40"/>
      <c r="AGQ62" s="40"/>
      <c r="AGR62" s="40"/>
      <c r="AGS62" s="40"/>
      <c r="AGT62" s="40"/>
      <c r="AGU62" s="40"/>
      <c r="AGV62" s="40"/>
      <c r="AGW62" s="40"/>
      <c r="AGX62" s="40"/>
      <c r="AGY62" s="40"/>
      <c r="AGZ62" s="40"/>
      <c r="AHA62" s="40"/>
      <c r="AHB62" s="40"/>
      <c r="AHC62" s="40"/>
      <c r="AHD62" s="40"/>
      <c r="AHE62" s="40"/>
      <c r="AHF62" s="40"/>
      <c r="AHG62" s="40"/>
      <c r="AHH62" s="40"/>
      <c r="AHI62" s="40"/>
      <c r="AHJ62" s="40"/>
      <c r="AHK62" s="40"/>
      <c r="AHL62" s="40"/>
      <c r="AHM62" s="40"/>
      <c r="AHN62" s="40"/>
      <c r="AHO62" s="40"/>
      <c r="AHP62" s="40"/>
      <c r="AHQ62" s="40"/>
      <c r="AHR62" s="40"/>
      <c r="AHS62" s="40"/>
      <c r="AHT62" s="40"/>
      <c r="AHU62" s="40"/>
      <c r="AHV62" s="40"/>
      <c r="AHW62" s="40"/>
      <c r="AHX62" s="40"/>
      <c r="AHY62" s="40"/>
      <c r="AHZ62" s="40"/>
      <c r="AIA62" s="40"/>
      <c r="AIB62" s="40"/>
      <c r="AIC62" s="40"/>
      <c r="AID62" s="40"/>
      <c r="AIE62" s="40"/>
      <c r="AIF62" s="40"/>
      <c r="AIG62" s="40"/>
      <c r="AIH62" s="40"/>
      <c r="AII62" s="40"/>
      <c r="AIJ62" s="40"/>
      <c r="AIK62" s="40"/>
      <c r="AIL62" s="40"/>
      <c r="AIM62" s="40"/>
      <c r="AIN62" s="40"/>
      <c r="AIO62" s="40"/>
      <c r="AIP62" s="40"/>
      <c r="AIQ62" s="40"/>
      <c r="AIR62" s="40"/>
      <c r="AIS62" s="40"/>
      <c r="AIT62" s="40"/>
      <c r="AIU62" s="40"/>
      <c r="AIV62" s="40"/>
      <c r="AIW62" s="40"/>
      <c r="AIX62" s="40"/>
      <c r="AIY62" s="40"/>
      <c r="AIZ62" s="40"/>
      <c r="AJA62" s="40"/>
      <c r="AJB62" s="40"/>
      <c r="AJC62" s="40"/>
      <c r="AJD62" s="40"/>
      <c r="AJE62" s="40"/>
      <c r="AJF62" s="40"/>
      <c r="AJG62" s="40"/>
      <c r="AJH62" s="40"/>
      <c r="AJI62" s="40"/>
      <c r="AJJ62" s="40"/>
      <c r="AJK62" s="40"/>
      <c r="AJL62" s="40"/>
      <c r="AJM62" s="40"/>
      <c r="AJN62" s="40"/>
      <c r="AJO62" s="40"/>
      <c r="AJP62" s="40"/>
      <c r="AJQ62" s="40"/>
      <c r="AJR62" s="40"/>
      <c r="AJS62" s="40"/>
      <c r="AJT62" s="40"/>
      <c r="AJU62" s="40"/>
      <c r="AJV62" s="40"/>
      <c r="AJW62" s="40"/>
      <c r="AJX62" s="40"/>
      <c r="AJY62" s="40"/>
      <c r="AJZ62" s="40"/>
      <c r="AKA62" s="40"/>
      <c r="AKB62" s="40"/>
      <c r="AKC62" s="40"/>
      <c r="AKD62" s="40"/>
      <c r="AKE62" s="40"/>
      <c r="AKF62" s="40"/>
      <c r="AKG62" s="40"/>
      <c r="AKH62" s="40"/>
      <c r="AKI62" s="40"/>
      <c r="AKJ62" s="40"/>
      <c r="AKK62" s="40"/>
      <c r="AKL62" s="40"/>
      <c r="AKM62" s="40"/>
      <c r="AKN62" s="40"/>
      <c r="AKO62" s="40"/>
      <c r="AKP62" s="40"/>
      <c r="AKQ62" s="40"/>
      <c r="AKR62" s="40"/>
      <c r="AKS62" s="40"/>
      <c r="AKT62" s="40"/>
      <c r="AKU62" s="40"/>
      <c r="AKV62" s="40"/>
      <c r="AKW62" s="40"/>
      <c r="AKX62" s="40"/>
      <c r="AKY62" s="40"/>
      <c r="AKZ62" s="40"/>
      <c r="ALA62" s="40"/>
      <c r="ALB62" s="40"/>
      <c r="ALC62" s="40"/>
      <c r="ALD62" s="40"/>
      <c r="ALE62" s="40"/>
      <c r="ALF62" s="40"/>
      <c r="ALG62" s="40"/>
      <c r="ALH62" s="40"/>
      <c r="ALI62" s="40"/>
      <c r="ALJ62" s="40"/>
      <c r="ALK62" s="40"/>
      <c r="ALL62" s="40"/>
      <c r="ALM62" s="40"/>
      <c r="ALN62" s="40"/>
      <c r="ALO62" s="40"/>
      <c r="ALP62" s="40"/>
      <c r="ALQ62" s="40"/>
      <c r="ALR62" s="40"/>
      <c r="ALS62" s="40"/>
      <c r="ALT62" s="40"/>
      <c r="ALU62" s="40"/>
      <c r="ALV62" s="40"/>
      <c r="ALW62" s="40"/>
      <c r="ALX62" s="40"/>
      <c r="ALY62" s="40"/>
      <c r="ALZ62" s="40"/>
      <c r="AMA62" s="40"/>
      <c r="AMB62" s="40"/>
      <c r="AMC62" s="40"/>
      <c r="AMD62" s="40"/>
      <c r="AME62" s="40"/>
      <c r="AMF62" s="40"/>
      <c r="AMG62" s="40"/>
      <c r="AMH62" s="40"/>
      <c r="AMI62" s="40"/>
      <c r="AMJ62" s="40"/>
      <c r="AMK62" s="40"/>
      <c r="AML62" s="40"/>
      <c r="AMM62" s="40"/>
      <c r="AMN62" s="40"/>
      <c r="AMO62" s="40"/>
      <c r="AMP62" s="40"/>
      <c r="AMQ62" s="40"/>
      <c r="AMR62" s="40"/>
      <c r="AMS62" s="40"/>
      <c r="AMT62" s="40"/>
      <c r="AMU62" s="40"/>
      <c r="AMV62" s="40"/>
      <c r="AMW62" s="40"/>
      <c r="AMX62" s="40"/>
      <c r="AMY62" s="40"/>
      <c r="AMZ62" s="40"/>
      <c r="ANA62" s="40"/>
      <c r="ANB62" s="40"/>
      <c r="ANC62" s="40"/>
      <c r="AND62" s="40"/>
      <c r="ANE62" s="40"/>
      <c r="ANF62" s="40"/>
      <c r="ANG62" s="40"/>
      <c r="ANH62" s="40"/>
      <c r="ANI62" s="40"/>
      <c r="ANJ62" s="40"/>
      <c r="ANK62" s="40"/>
      <c r="ANL62" s="40"/>
      <c r="ANM62" s="40"/>
      <c r="ANN62" s="40"/>
      <c r="ANO62" s="40"/>
      <c r="ANP62" s="40"/>
      <c r="ANQ62" s="40"/>
      <c r="ANR62" s="40"/>
      <c r="ANS62" s="40"/>
      <c r="ANT62" s="40"/>
      <c r="ANU62" s="40"/>
      <c r="ANV62" s="40"/>
      <c r="ANW62" s="40"/>
      <c r="ANX62" s="40"/>
      <c r="ANY62" s="40"/>
      <c r="ANZ62" s="40"/>
      <c r="AOA62" s="40"/>
      <c r="AOB62" s="40"/>
      <c r="AOC62" s="40"/>
      <c r="AOD62" s="40"/>
      <c r="AOE62" s="40"/>
      <c r="AOF62" s="40"/>
      <c r="AOG62" s="40"/>
      <c r="AOH62" s="40"/>
      <c r="AOI62" s="40"/>
      <c r="AOJ62" s="40"/>
      <c r="AOK62" s="40"/>
      <c r="AOL62" s="40"/>
      <c r="AOM62" s="40"/>
      <c r="AON62" s="40"/>
      <c r="AOO62" s="40"/>
      <c r="AOP62" s="40"/>
      <c r="AOQ62" s="40"/>
      <c r="AOR62" s="40"/>
      <c r="AOS62" s="40"/>
      <c r="AOT62" s="40"/>
      <c r="AOU62" s="40"/>
      <c r="AOV62" s="40"/>
      <c r="AOW62" s="40"/>
      <c r="AOX62" s="40"/>
      <c r="AOY62" s="40"/>
      <c r="AOZ62" s="40"/>
      <c r="APA62" s="40"/>
      <c r="APB62" s="40"/>
      <c r="APC62" s="40"/>
      <c r="APD62" s="40"/>
      <c r="APE62" s="40"/>
      <c r="APF62" s="40"/>
      <c r="APG62" s="40"/>
      <c r="APH62" s="40"/>
      <c r="API62" s="40"/>
      <c r="APJ62" s="40"/>
      <c r="APK62" s="40"/>
      <c r="APL62" s="40"/>
      <c r="APM62" s="40"/>
      <c r="APN62" s="40"/>
      <c r="APO62" s="40"/>
      <c r="APP62" s="40"/>
      <c r="APQ62" s="40"/>
      <c r="APR62" s="40"/>
      <c r="APS62" s="40"/>
      <c r="APT62" s="40"/>
      <c r="APU62" s="40"/>
      <c r="APV62" s="40"/>
      <c r="APW62" s="40"/>
      <c r="APX62" s="40"/>
      <c r="APY62" s="40"/>
      <c r="APZ62" s="40"/>
      <c r="AQA62" s="40"/>
      <c r="AQB62" s="40"/>
      <c r="AQC62" s="40"/>
      <c r="AQD62" s="40"/>
      <c r="AQE62" s="40"/>
      <c r="AQF62" s="40"/>
      <c r="AQG62" s="40"/>
      <c r="AQH62" s="40"/>
      <c r="AQI62" s="40"/>
      <c r="AQJ62" s="40"/>
      <c r="AQK62" s="40"/>
      <c r="AQL62" s="40"/>
      <c r="AQM62" s="40"/>
      <c r="AQN62" s="40"/>
      <c r="AQO62" s="40"/>
      <c r="AQP62" s="40"/>
      <c r="AQQ62" s="40"/>
      <c r="AQR62" s="40"/>
      <c r="AQS62" s="40"/>
      <c r="AQT62" s="40"/>
      <c r="AQU62" s="40"/>
      <c r="AQV62" s="40"/>
      <c r="AQW62" s="40"/>
      <c r="AQX62" s="40"/>
      <c r="AQY62" s="40"/>
      <c r="AQZ62" s="40"/>
      <c r="ARA62" s="40"/>
      <c r="ARB62" s="40"/>
      <c r="ARC62" s="40"/>
      <c r="ARD62" s="40"/>
      <c r="ARE62" s="40"/>
      <c r="ARF62" s="40"/>
      <c r="ARG62" s="40"/>
      <c r="ARH62" s="40"/>
      <c r="ARI62" s="40"/>
      <c r="ARJ62" s="40"/>
      <c r="ARK62" s="40"/>
      <c r="ARL62" s="40"/>
      <c r="ARM62" s="40"/>
      <c r="ARN62" s="40"/>
      <c r="ARO62" s="40"/>
      <c r="ARP62" s="40"/>
      <c r="ARQ62" s="40"/>
      <c r="ARR62" s="40"/>
      <c r="ARS62" s="40"/>
      <c r="ART62" s="40"/>
      <c r="ARU62" s="40"/>
      <c r="ARV62" s="40"/>
      <c r="ARW62" s="40"/>
      <c r="ARX62" s="40"/>
      <c r="ARY62" s="40"/>
      <c r="ARZ62" s="40"/>
      <c r="ASA62" s="40"/>
      <c r="ASB62" s="40"/>
      <c r="ASC62" s="40"/>
      <c r="ASD62" s="40"/>
      <c r="ASE62" s="40"/>
      <c r="ASF62" s="40"/>
      <c r="ASG62" s="40"/>
      <c r="ASH62" s="40"/>
      <c r="ASI62" s="40"/>
      <c r="ASJ62" s="40"/>
      <c r="ASK62" s="40"/>
      <c r="ASL62" s="40"/>
      <c r="ASM62" s="40"/>
      <c r="ASN62" s="40"/>
      <c r="ASO62" s="40"/>
      <c r="ASP62" s="40"/>
      <c r="ASQ62" s="40"/>
      <c r="ASR62" s="40"/>
      <c r="ASS62" s="40"/>
      <c r="AST62" s="40"/>
      <c r="ASU62" s="40"/>
      <c r="ASV62" s="40"/>
      <c r="ASW62" s="40"/>
      <c r="ASX62" s="40"/>
      <c r="ASY62" s="40"/>
      <c r="ASZ62" s="40"/>
      <c r="ATA62" s="40"/>
      <c r="ATB62" s="40"/>
      <c r="ATC62" s="40"/>
      <c r="ATD62" s="40"/>
      <c r="ATE62" s="40"/>
      <c r="ATF62" s="40"/>
      <c r="ATG62" s="40"/>
      <c r="ATH62" s="40"/>
      <c r="ATI62" s="40"/>
      <c r="ATJ62" s="40"/>
      <c r="ATK62" s="40"/>
      <c r="ATL62" s="40"/>
      <c r="ATM62" s="40"/>
      <c r="ATN62" s="40"/>
      <c r="ATO62" s="40"/>
      <c r="ATP62" s="40"/>
      <c r="ATQ62" s="40"/>
      <c r="ATR62" s="40"/>
      <c r="ATS62" s="40"/>
      <c r="ATT62" s="40"/>
      <c r="ATU62" s="40"/>
      <c r="ATV62" s="40"/>
      <c r="ATW62" s="40"/>
      <c r="ATX62" s="40"/>
      <c r="ATY62" s="40"/>
      <c r="ATZ62" s="40"/>
      <c r="AUA62" s="40"/>
      <c r="AUB62" s="40"/>
      <c r="AUC62" s="40"/>
      <c r="AUD62" s="40"/>
      <c r="AUE62" s="40"/>
      <c r="AUF62" s="40"/>
      <c r="AUG62" s="40"/>
      <c r="AUH62" s="40"/>
      <c r="AUI62" s="40"/>
      <c r="AUJ62" s="40"/>
      <c r="AUK62" s="40"/>
      <c r="AUL62" s="40"/>
      <c r="AUM62" s="40"/>
      <c r="AUN62" s="40"/>
      <c r="AUO62" s="40"/>
      <c r="AUP62" s="40"/>
      <c r="AUQ62" s="40"/>
      <c r="AUR62" s="40"/>
      <c r="AUS62" s="40"/>
      <c r="AUT62" s="40"/>
      <c r="AUU62" s="40"/>
      <c r="AUV62" s="40"/>
      <c r="AUW62" s="40"/>
      <c r="AUX62" s="40"/>
      <c r="AUY62" s="40"/>
      <c r="AUZ62" s="40"/>
      <c r="AVA62" s="40"/>
      <c r="AVB62" s="40"/>
      <c r="AVC62" s="40"/>
      <c r="AVD62" s="40"/>
      <c r="AVE62" s="40"/>
      <c r="AVF62" s="40"/>
      <c r="AVG62" s="40"/>
      <c r="AVH62" s="40"/>
      <c r="AVI62" s="40"/>
      <c r="AVJ62" s="40"/>
      <c r="AVK62" s="40"/>
      <c r="AVL62" s="40"/>
      <c r="AVM62" s="40"/>
      <c r="AVN62" s="40"/>
      <c r="AVO62" s="40"/>
      <c r="AVP62" s="40"/>
      <c r="AVQ62" s="40"/>
      <c r="AVR62" s="40"/>
      <c r="AVS62" s="40"/>
      <c r="AVT62" s="40"/>
      <c r="AVU62" s="40"/>
      <c r="AVV62" s="40"/>
      <c r="AVW62" s="40"/>
      <c r="AVX62" s="40"/>
      <c r="AVY62" s="40"/>
      <c r="AVZ62" s="40"/>
      <c r="AWA62" s="40"/>
      <c r="AWB62" s="40"/>
      <c r="AWC62" s="40"/>
      <c r="AWD62" s="40"/>
      <c r="AWE62" s="40"/>
      <c r="AWF62" s="40"/>
      <c r="AWG62" s="40"/>
      <c r="AWH62" s="40"/>
      <c r="AWI62" s="40"/>
      <c r="AWJ62" s="40"/>
      <c r="AWK62" s="40"/>
      <c r="AWL62" s="40"/>
      <c r="AWM62" s="40"/>
      <c r="AWN62" s="40"/>
      <c r="AWO62" s="40"/>
      <c r="AWP62" s="40"/>
      <c r="AWQ62" s="40"/>
      <c r="AWR62" s="40"/>
      <c r="AWS62" s="40"/>
      <c r="AWT62" s="40"/>
      <c r="AWU62" s="40"/>
      <c r="AWV62" s="40"/>
      <c r="AWW62" s="40"/>
      <c r="AWX62" s="40"/>
      <c r="AWY62" s="40"/>
      <c r="AWZ62" s="40"/>
      <c r="AXA62" s="40"/>
      <c r="AXB62" s="40"/>
      <c r="AXC62" s="40"/>
      <c r="AXD62" s="40"/>
      <c r="AXE62" s="40"/>
      <c r="AXF62" s="40"/>
      <c r="AXG62" s="40"/>
      <c r="AXH62" s="40"/>
      <c r="AXI62" s="40"/>
      <c r="AXJ62" s="40"/>
      <c r="AXK62" s="40"/>
      <c r="AXL62" s="40"/>
      <c r="AXM62" s="40"/>
      <c r="AXN62" s="40"/>
      <c r="AXO62" s="40"/>
      <c r="AXP62" s="40"/>
      <c r="AXQ62" s="40"/>
      <c r="AXR62" s="40"/>
      <c r="AXS62" s="40"/>
      <c r="AXT62" s="40"/>
      <c r="AXU62" s="40"/>
      <c r="AXV62" s="40"/>
      <c r="AXW62" s="40"/>
      <c r="AXX62" s="40"/>
      <c r="AXY62" s="40"/>
      <c r="AXZ62" s="40"/>
      <c r="AYA62" s="40"/>
      <c r="AYB62" s="40"/>
      <c r="AYC62" s="40"/>
      <c r="AYD62" s="40"/>
      <c r="AYE62" s="40"/>
      <c r="AYF62" s="40"/>
      <c r="AYG62" s="40"/>
      <c r="AYH62" s="40"/>
      <c r="AYI62" s="40"/>
      <c r="AYJ62" s="40"/>
      <c r="AYK62" s="40"/>
      <c r="AYL62" s="40"/>
      <c r="AYM62" s="40"/>
      <c r="AYN62" s="40"/>
      <c r="AYO62" s="40"/>
      <c r="AYP62" s="40"/>
      <c r="AYQ62" s="40"/>
      <c r="AYR62" s="40"/>
      <c r="AYS62" s="40"/>
      <c r="AYT62" s="40"/>
      <c r="AYU62" s="40"/>
      <c r="AYV62" s="40"/>
      <c r="AYW62" s="40"/>
      <c r="AYX62" s="40"/>
      <c r="AYY62" s="40"/>
      <c r="AYZ62" s="40"/>
      <c r="AZA62" s="40"/>
      <c r="AZB62" s="40"/>
      <c r="AZC62" s="40"/>
      <c r="AZD62" s="40"/>
      <c r="AZE62" s="40"/>
      <c r="AZF62" s="40"/>
      <c r="AZG62" s="40"/>
      <c r="AZH62" s="40"/>
      <c r="AZI62" s="40"/>
      <c r="AZJ62" s="40"/>
      <c r="AZK62" s="40"/>
      <c r="AZL62" s="40"/>
      <c r="AZM62" s="40"/>
      <c r="AZN62" s="40"/>
      <c r="AZO62" s="40"/>
      <c r="AZP62" s="40"/>
      <c r="AZQ62" s="40"/>
      <c r="AZR62" s="40"/>
      <c r="AZS62" s="40"/>
      <c r="AZT62" s="40"/>
      <c r="AZU62" s="40"/>
      <c r="AZV62" s="40"/>
      <c r="AZW62" s="40"/>
      <c r="AZX62" s="40"/>
      <c r="AZY62" s="40"/>
      <c r="AZZ62" s="40"/>
      <c r="BAA62" s="40"/>
      <c r="BAB62" s="40"/>
      <c r="BAC62" s="40"/>
      <c r="BAD62" s="40"/>
      <c r="BAE62" s="40"/>
      <c r="BAF62" s="40"/>
      <c r="BAG62" s="40"/>
      <c r="BAH62" s="40"/>
      <c r="BAI62" s="40"/>
      <c r="BAJ62" s="40"/>
      <c r="BAK62" s="40"/>
      <c r="BAL62" s="40"/>
      <c r="BAM62" s="40"/>
      <c r="BAN62" s="40"/>
      <c r="BAO62" s="40"/>
      <c r="BAP62" s="40"/>
      <c r="BAQ62" s="40"/>
      <c r="BAR62" s="40"/>
      <c r="BAS62" s="40"/>
      <c r="BAT62" s="40"/>
      <c r="BAU62" s="40"/>
      <c r="BAV62" s="40"/>
      <c r="BAW62" s="40"/>
      <c r="BAX62" s="40"/>
      <c r="BAY62" s="40"/>
      <c r="BAZ62" s="40"/>
      <c r="BBA62" s="40"/>
      <c r="BBB62" s="40"/>
      <c r="BBC62" s="40"/>
      <c r="BBD62" s="40"/>
      <c r="BBE62" s="40"/>
      <c r="BBF62" s="40"/>
      <c r="BBG62" s="40"/>
      <c r="BBH62" s="40"/>
      <c r="BBI62" s="40"/>
      <c r="BBJ62" s="40"/>
      <c r="BBK62" s="40"/>
      <c r="BBL62" s="40"/>
      <c r="BBM62" s="40"/>
      <c r="BBN62" s="40"/>
      <c r="BBO62" s="40"/>
      <c r="BBP62" s="40"/>
      <c r="BBQ62" s="40"/>
      <c r="BBR62" s="40"/>
      <c r="BBS62" s="40"/>
      <c r="BBT62" s="40"/>
      <c r="BBU62" s="40"/>
      <c r="BBV62" s="40"/>
      <c r="BBW62" s="40"/>
      <c r="BBX62" s="40"/>
      <c r="BBY62" s="40"/>
      <c r="BBZ62" s="40"/>
      <c r="BCA62" s="40"/>
      <c r="BCB62" s="40"/>
      <c r="BCC62" s="40"/>
      <c r="BCD62" s="40"/>
      <c r="BCE62" s="40"/>
      <c r="BCF62" s="40"/>
      <c r="BCG62" s="40"/>
      <c r="BCH62" s="40"/>
      <c r="BCI62" s="40"/>
      <c r="BCJ62" s="40"/>
      <c r="BCK62" s="40"/>
      <c r="BCL62" s="40"/>
      <c r="BCM62" s="40"/>
      <c r="BCN62" s="40"/>
      <c r="BCO62" s="40"/>
      <c r="BCP62" s="40"/>
      <c r="BCQ62" s="40"/>
      <c r="BCR62" s="40"/>
      <c r="BCS62" s="40"/>
      <c r="BCT62" s="40"/>
      <c r="BCU62" s="40"/>
      <c r="BCV62" s="40"/>
      <c r="BCW62" s="40"/>
      <c r="BCX62" s="40"/>
      <c r="BCY62" s="40"/>
      <c r="BCZ62" s="40"/>
      <c r="BDA62" s="40"/>
      <c r="BDB62" s="40"/>
      <c r="BDC62" s="40"/>
      <c r="BDD62" s="40"/>
      <c r="BDE62" s="40"/>
      <c r="BDF62" s="40"/>
      <c r="BDG62" s="40"/>
      <c r="BDH62" s="40"/>
      <c r="BDI62" s="40"/>
      <c r="BDJ62" s="40"/>
      <c r="BDK62" s="40"/>
      <c r="BDL62" s="40"/>
      <c r="BDM62" s="40"/>
      <c r="BDN62" s="40"/>
      <c r="BDO62" s="40"/>
      <c r="BDP62" s="40"/>
      <c r="BDQ62" s="40"/>
      <c r="BDR62" s="40"/>
      <c r="BDS62" s="40"/>
      <c r="BDT62" s="40"/>
      <c r="BDU62" s="40"/>
      <c r="BDV62" s="40"/>
      <c r="BDW62" s="40"/>
      <c r="BDX62" s="40"/>
      <c r="BDY62" s="40"/>
      <c r="BDZ62" s="40"/>
      <c r="BEA62" s="40"/>
      <c r="BEB62" s="40"/>
      <c r="BEC62" s="40"/>
      <c r="BED62" s="40"/>
      <c r="BEE62" s="40"/>
      <c r="BEF62" s="40"/>
      <c r="BEG62" s="40"/>
      <c r="BEH62" s="40"/>
      <c r="BEI62" s="40"/>
      <c r="BEJ62" s="40"/>
      <c r="BEK62" s="40"/>
      <c r="BEL62" s="40"/>
      <c r="BEM62" s="40"/>
      <c r="BEN62" s="40"/>
      <c r="BEO62" s="40"/>
      <c r="BEP62" s="40"/>
      <c r="BEQ62" s="40"/>
      <c r="BER62" s="40"/>
      <c r="BES62" s="40"/>
      <c r="BET62" s="40"/>
      <c r="BEU62" s="40"/>
      <c r="BEV62" s="40"/>
      <c r="BEW62" s="40"/>
      <c r="BEX62" s="40"/>
      <c r="BEY62" s="40"/>
      <c r="BEZ62" s="40"/>
      <c r="BFA62" s="40"/>
      <c r="BFB62" s="40"/>
      <c r="BFC62" s="40"/>
      <c r="BFD62" s="40"/>
      <c r="BFE62" s="40"/>
      <c r="BFF62" s="40"/>
      <c r="BFG62" s="40"/>
      <c r="BFH62" s="40"/>
      <c r="BFI62" s="40"/>
      <c r="BFJ62" s="40"/>
      <c r="BFK62" s="40"/>
      <c r="BFL62" s="40"/>
      <c r="BFM62" s="40"/>
      <c r="BFN62" s="40"/>
      <c r="BFO62" s="40"/>
      <c r="BFP62" s="40"/>
      <c r="BFQ62" s="40"/>
      <c r="BFR62" s="40"/>
      <c r="BFS62" s="40"/>
      <c r="BFT62" s="40"/>
      <c r="BFU62" s="40"/>
      <c r="BFV62" s="40"/>
      <c r="BFW62" s="40"/>
      <c r="BFX62" s="40"/>
      <c r="BFY62" s="40"/>
      <c r="BFZ62" s="40"/>
      <c r="BGA62" s="40"/>
      <c r="BGB62" s="40"/>
      <c r="BGC62" s="40"/>
      <c r="BGD62" s="40"/>
      <c r="BGE62" s="40"/>
      <c r="BGF62" s="40"/>
      <c r="BGG62" s="40"/>
      <c r="BGH62" s="40"/>
      <c r="BGI62" s="40"/>
      <c r="BGJ62" s="40"/>
      <c r="BGK62" s="40"/>
      <c r="BGL62" s="40"/>
      <c r="BGM62" s="40"/>
      <c r="BGN62" s="40"/>
      <c r="BGO62" s="40"/>
      <c r="BGP62" s="40"/>
      <c r="BGQ62" s="40"/>
      <c r="BGR62" s="40"/>
      <c r="BGS62" s="40"/>
      <c r="BGT62" s="40"/>
      <c r="BGU62" s="40"/>
      <c r="BGV62" s="40"/>
      <c r="BGW62" s="40"/>
      <c r="BGX62" s="40"/>
      <c r="BGY62" s="40"/>
      <c r="BGZ62" s="40"/>
      <c r="BHA62" s="40"/>
      <c r="BHB62" s="40"/>
      <c r="BHC62" s="40"/>
      <c r="BHD62" s="40"/>
      <c r="BHE62" s="40"/>
      <c r="BHF62" s="40"/>
      <c r="BHG62" s="40"/>
      <c r="BHH62" s="40"/>
      <c r="BHI62" s="40"/>
      <c r="BHJ62" s="40"/>
      <c r="BHK62" s="40"/>
      <c r="BHL62" s="40"/>
      <c r="BHM62" s="40"/>
      <c r="BHN62" s="40"/>
      <c r="BHO62" s="40"/>
      <c r="BHP62" s="40"/>
      <c r="BHQ62" s="40"/>
      <c r="BHR62" s="40"/>
      <c r="BHS62" s="40"/>
      <c r="BHT62" s="40"/>
      <c r="BHU62" s="40"/>
      <c r="BHV62" s="40"/>
      <c r="BHW62" s="40"/>
      <c r="BHX62" s="40"/>
      <c r="BHY62" s="40"/>
      <c r="BHZ62" s="40"/>
      <c r="BIA62" s="40"/>
      <c r="BIB62" s="40"/>
      <c r="BIC62" s="40"/>
      <c r="BID62" s="40"/>
      <c r="BIE62" s="40"/>
      <c r="BIF62" s="40"/>
      <c r="BIG62" s="40"/>
      <c r="BIH62" s="40"/>
      <c r="BII62" s="40"/>
      <c r="BIJ62" s="40"/>
      <c r="BIK62" s="40"/>
      <c r="BIL62" s="40"/>
      <c r="BIM62" s="40"/>
      <c r="BIN62" s="40"/>
      <c r="BIO62" s="40"/>
      <c r="BIP62" s="40"/>
      <c r="BIQ62" s="40"/>
      <c r="BIR62" s="40"/>
      <c r="BIS62" s="40"/>
      <c r="BIT62" s="40"/>
      <c r="BIU62" s="40"/>
      <c r="BIV62" s="40"/>
      <c r="BIW62" s="40"/>
      <c r="BIX62" s="40"/>
      <c r="BIY62" s="40"/>
      <c r="BIZ62" s="40"/>
      <c r="BJA62" s="40"/>
      <c r="BJB62" s="40"/>
      <c r="BJC62" s="40"/>
      <c r="BJD62" s="40"/>
      <c r="BJE62" s="40"/>
      <c r="BJF62" s="40"/>
      <c r="BJG62" s="40"/>
      <c r="BJH62" s="40"/>
      <c r="BJI62" s="40"/>
      <c r="BJJ62" s="40"/>
      <c r="BJK62" s="40"/>
      <c r="BJL62" s="40"/>
      <c r="BJM62" s="40"/>
      <c r="BJN62" s="40"/>
      <c r="BJO62" s="40"/>
      <c r="BJP62" s="40"/>
      <c r="BJQ62" s="40"/>
      <c r="BJR62" s="40"/>
      <c r="BJS62" s="40"/>
      <c r="BJT62" s="40"/>
      <c r="BJU62" s="40"/>
      <c r="BJV62" s="40"/>
      <c r="BJW62" s="40"/>
      <c r="BJX62" s="40"/>
      <c r="BJY62" s="40"/>
      <c r="BJZ62" s="40"/>
      <c r="BKA62" s="40"/>
      <c r="BKB62" s="40"/>
      <c r="BKC62" s="40"/>
      <c r="BKD62" s="40"/>
      <c r="BKE62" s="40"/>
      <c r="BKF62" s="40"/>
      <c r="BKG62" s="40"/>
      <c r="BKH62" s="40"/>
      <c r="BKI62" s="40"/>
      <c r="BKJ62" s="40"/>
      <c r="BKK62" s="40"/>
      <c r="BKL62" s="40"/>
      <c r="BKM62" s="40"/>
      <c r="BKN62" s="40"/>
      <c r="BKO62" s="40"/>
      <c r="BKP62" s="40"/>
      <c r="BKQ62" s="40"/>
      <c r="BKR62" s="40"/>
      <c r="BKS62" s="40"/>
      <c r="BKT62" s="40"/>
      <c r="BKU62" s="40"/>
      <c r="BKV62" s="40"/>
      <c r="BKW62" s="40"/>
      <c r="BKX62" s="40"/>
      <c r="BKY62" s="40"/>
      <c r="BKZ62" s="40"/>
      <c r="BLA62" s="40"/>
      <c r="BLB62" s="40"/>
      <c r="BLC62" s="40"/>
      <c r="BLD62" s="40"/>
      <c r="BLE62" s="40"/>
      <c r="BLF62" s="40"/>
      <c r="BLG62" s="40"/>
      <c r="BLH62" s="40"/>
      <c r="BLI62" s="40"/>
      <c r="BLJ62" s="40"/>
      <c r="BLK62" s="40"/>
      <c r="BLL62" s="40"/>
      <c r="BLM62" s="40"/>
      <c r="BLN62" s="40"/>
      <c r="BLO62" s="40"/>
      <c r="BLP62" s="40"/>
      <c r="BLQ62" s="40"/>
      <c r="BLR62" s="40"/>
      <c r="BLS62" s="40"/>
      <c r="BLT62" s="40"/>
      <c r="BLU62" s="40"/>
      <c r="BLV62" s="40"/>
      <c r="BLW62" s="40"/>
      <c r="BLX62" s="40"/>
      <c r="BLY62" s="40"/>
      <c r="BLZ62" s="40"/>
      <c r="BMA62" s="40"/>
      <c r="BMB62" s="40"/>
      <c r="BMC62" s="40"/>
      <c r="BMD62" s="40"/>
      <c r="BME62" s="40"/>
      <c r="BMF62" s="40"/>
      <c r="BMG62" s="40"/>
      <c r="BMH62" s="40"/>
      <c r="BMI62" s="40"/>
      <c r="BMJ62" s="40"/>
      <c r="BMK62" s="40"/>
      <c r="BML62" s="40"/>
      <c r="BMM62" s="40"/>
      <c r="BMN62" s="40"/>
      <c r="BMO62" s="40"/>
      <c r="BMP62" s="40"/>
      <c r="BMQ62" s="40"/>
      <c r="BMR62" s="40"/>
      <c r="BMS62" s="40"/>
      <c r="BMT62" s="40"/>
      <c r="BMU62" s="40"/>
      <c r="BMV62" s="40"/>
      <c r="BMW62" s="40"/>
      <c r="BMX62" s="40"/>
      <c r="BMY62" s="40"/>
      <c r="BMZ62" s="40"/>
      <c r="BNA62" s="40"/>
      <c r="BNB62" s="40"/>
      <c r="BNC62" s="40"/>
      <c r="BND62" s="40"/>
      <c r="BNE62" s="40"/>
      <c r="BNF62" s="40"/>
      <c r="BNG62" s="40"/>
      <c r="BNH62" s="40"/>
      <c r="BNI62" s="40"/>
      <c r="BNJ62" s="40"/>
      <c r="BNK62" s="40"/>
      <c r="BNL62" s="40"/>
      <c r="BNM62" s="40"/>
      <c r="BNN62" s="40"/>
      <c r="BNO62" s="40"/>
      <c r="BNP62" s="40"/>
      <c r="BNQ62" s="40"/>
      <c r="BNR62" s="40"/>
      <c r="BNS62" s="40"/>
      <c r="BNT62" s="40"/>
      <c r="BNU62" s="40"/>
      <c r="BNV62" s="40"/>
      <c r="BNW62" s="40"/>
      <c r="BNX62" s="40"/>
      <c r="BNY62" s="40"/>
      <c r="BNZ62" s="40"/>
      <c r="BOA62" s="40"/>
      <c r="BOB62" s="40"/>
      <c r="BOC62" s="40"/>
      <c r="BOD62" s="40"/>
      <c r="BOE62" s="40"/>
      <c r="BOF62" s="40"/>
      <c r="BOG62" s="40"/>
      <c r="BOH62" s="40"/>
      <c r="BOI62" s="40"/>
      <c r="BOJ62" s="40"/>
      <c r="BOK62" s="40"/>
      <c r="BOL62" s="40"/>
      <c r="BOM62" s="40"/>
      <c r="BON62" s="40"/>
      <c r="BOO62" s="40"/>
      <c r="BOP62" s="40"/>
      <c r="BOQ62" s="40"/>
      <c r="BOR62" s="40"/>
      <c r="BOS62" s="40"/>
      <c r="BOT62" s="40"/>
      <c r="BOU62" s="40"/>
      <c r="BOV62" s="40"/>
      <c r="BOW62" s="40"/>
      <c r="BOX62" s="40"/>
      <c r="BOY62" s="40"/>
      <c r="BOZ62" s="40"/>
      <c r="BPA62" s="40"/>
      <c r="BPB62" s="40"/>
      <c r="BPC62" s="40"/>
      <c r="BPD62" s="40"/>
      <c r="BPE62" s="40"/>
      <c r="BPF62" s="40"/>
      <c r="BPG62" s="40"/>
      <c r="BPH62" s="40"/>
      <c r="BPI62" s="40"/>
      <c r="BPJ62" s="40"/>
      <c r="BPK62" s="40"/>
      <c r="BPL62" s="40"/>
      <c r="BPM62" s="40"/>
      <c r="BPN62" s="40"/>
      <c r="BPO62" s="40"/>
      <c r="BPP62" s="40"/>
      <c r="BPQ62" s="40"/>
      <c r="BPR62" s="40"/>
      <c r="BPS62" s="40"/>
      <c r="BPT62" s="40"/>
      <c r="BPU62" s="40"/>
      <c r="BPV62" s="40"/>
      <c r="BPW62" s="40"/>
      <c r="BPX62" s="40"/>
      <c r="BPY62" s="40"/>
      <c r="BPZ62" s="40"/>
      <c r="BQA62" s="40"/>
      <c r="BQB62" s="40"/>
      <c r="BQC62" s="40"/>
      <c r="BQD62" s="40"/>
      <c r="BQE62" s="40"/>
      <c r="BQF62" s="40"/>
      <c r="BQG62" s="40"/>
      <c r="BQH62" s="40"/>
      <c r="BQI62" s="40"/>
      <c r="BQJ62" s="40"/>
      <c r="BQK62" s="40"/>
      <c r="BQL62" s="40"/>
      <c r="BQM62" s="40"/>
      <c r="BQN62" s="40"/>
      <c r="BQO62" s="40"/>
      <c r="BQP62" s="40"/>
      <c r="BQQ62" s="40"/>
      <c r="BQR62" s="40"/>
      <c r="BQS62" s="40"/>
      <c r="BQT62" s="40"/>
      <c r="BQU62" s="40"/>
      <c r="BQV62" s="40"/>
      <c r="BQW62" s="40"/>
      <c r="BQX62" s="40"/>
      <c r="BQY62" s="40"/>
      <c r="BQZ62" s="40"/>
      <c r="BRA62" s="40"/>
      <c r="BRB62" s="40"/>
      <c r="BRC62" s="40"/>
      <c r="BRD62" s="40"/>
      <c r="BRE62" s="40"/>
      <c r="BRF62" s="40"/>
      <c r="BRG62" s="40"/>
      <c r="BRH62" s="40"/>
      <c r="BRI62" s="40"/>
      <c r="BRJ62" s="40"/>
      <c r="BRK62" s="40"/>
      <c r="BRL62" s="40"/>
      <c r="BRM62" s="40"/>
      <c r="BRN62" s="40"/>
      <c r="BRO62" s="40"/>
      <c r="BRP62" s="40"/>
      <c r="BRQ62" s="40"/>
      <c r="BRR62" s="40"/>
      <c r="BRS62" s="40"/>
      <c r="BRT62" s="40"/>
      <c r="BRU62" s="40"/>
      <c r="BRV62" s="40"/>
      <c r="BRW62" s="40"/>
      <c r="BRX62" s="40"/>
      <c r="BRY62" s="40"/>
      <c r="BRZ62" s="40"/>
      <c r="BSA62" s="40"/>
      <c r="BSB62" s="40"/>
      <c r="BSC62" s="40"/>
      <c r="BSD62" s="40"/>
      <c r="BSE62" s="40"/>
      <c r="BSF62" s="40"/>
      <c r="BSG62" s="40"/>
      <c r="BSH62" s="40"/>
      <c r="BSI62" s="40"/>
      <c r="BSJ62" s="40"/>
      <c r="BSK62" s="40"/>
      <c r="BSL62" s="40"/>
      <c r="BSM62" s="40"/>
      <c r="BSN62" s="40"/>
      <c r="BSO62" s="40"/>
      <c r="BSP62" s="40"/>
      <c r="BSQ62" s="40"/>
      <c r="BSR62" s="40"/>
      <c r="BSS62" s="40"/>
      <c r="BST62" s="40"/>
      <c r="BSU62" s="40"/>
      <c r="BSV62" s="40"/>
      <c r="BSW62" s="40"/>
      <c r="BSX62" s="40"/>
      <c r="BSY62" s="40"/>
      <c r="BSZ62" s="40"/>
      <c r="BTA62" s="40"/>
      <c r="BTB62" s="40"/>
      <c r="BTC62" s="40"/>
      <c r="BTD62" s="40"/>
      <c r="BTE62" s="40"/>
      <c r="BTF62" s="40"/>
      <c r="BTG62" s="40"/>
      <c r="BTH62" s="40"/>
      <c r="BTI62" s="40"/>
      <c r="BTJ62" s="40"/>
      <c r="BTK62" s="40"/>
      <c r="BTL62" s="40"/>
      <c r="BTM62" s="40"/>
      <c r="BTN62" s="40"/>
      <c r="BTO62" s="40"/>
      <c r="BTP62" s="40"/>
      <c r="BTQ62" s="40"/>
      <c r="BTR62" s="40"/>
      <c r="BTS62" s="40"/>
      <c r="BTT62" s="40"/>
      <c r="BTU62" s="40"/>
      <c r="BTV62" s="40"/>
      <c r="BTW62" s="40"/>
      <c r="BTX62" s="40"/>
      <c r="BTY62" s="40"/>
      <c r="BTZ62" s="40"/>
      <c r="BUA62" s="40"/>
      <c r="BUB62" s="40"/>
      <c r="BUC62" s="40"/>
      <c r="BUD62" s="40"/>
      <c r="BUE62" s="40"/>
      <c r="BUF62" s="40"/>
      <c r="BUG62" s="40"/>
      <c r="BUH62" s="40"/>
      <c r="BUI62" s="40"/>
      <c r="BUJ62" s="40"/>
      <c r="BUK62" s="40"/>
      <c r="BUL62" s="40"/>
      <c r="BUM62" s="40"/>
      <c r="BUN62" s="40"/>
      <c r="BUO62" s="40"/>
      <c r="BUP62" s="40"/>
      <c r="BUQ62" s="40"/>
      <c r="BUR62" s="40"/>
      <c r="BUS62" s="40"/>
      <c r="BUT62" s="40"/>
      <c r="BUU62" s="40"/>
      <c r="BUV62" s="40"/>
      <c r="BUW62" s="40"/>
      <c r="BUX62" s="40"/>
      <c r="BUY62" s="40"/>
      <c r="BUZ62" s="40"/>
      <c r="BVA62" s="40"/>
      <c r="BVB62" s="40"/>
      <c r="BVC62" s="40"/>
      <c r="BVD62" s="40"/>
      <c r="BVE62" s="40"/>
      <c r="BVF62" s="40"/>
      <c r="BVG62" s="40"/>
      <c r="BVH62" s="40"/>
      <c r="BVI62" s="40"/>
      <c r="BVJ62" s="40"/>
      <c r="BVK62" s="40"/>
      <c r="BVL62" s="40"/>
      <c r="BVM62" s="40"/>
      <c r="BVN62" s="40"/>
      <c r="BVO62" s="40"/>
      <c r="BVP62" s="40"/>
      <c r="BVQ62" s="40"/>
      <c r="BVR62" s="40"/>
      <c r="BVS62" s="40"/>
      <c r="BVT62" s="40"/>
      <c r="BVU62" s="40"/>
      <c r="BVV62" s="40"/>
      <c r="BVW62" s="40"/>
      <c r="BVX62" s="40"/>
      <c r="BVY62" s="40"/>
      <c r="BVZ62" s="40"/>
      <c r="BWA62" s="40"/>
      <c r="BWB62" s="40"/>
      <c r="BWC62" s="40"/>
      <c r="BWD62" s="40"/>
      <c r="BWE62" s="40"/>
      <c r="BWF62" s="40"/>
      <c r="BWG62" s="40"/>
      <c r="BWH62" s="40"/>
      <c r="BWI62" s="40"/>
      <c r="BWJ62" s="40"/>
      <c r="BWK62" s="40"/>
      <c r="BWL62" s="40"/>
      <c r="BWM62" s="40"/>
      <c r="BWN62" s="40"/>
      <c r="BWO62" s="40"/>
      <c r="BWP62" s="40"/>
      <c r="BWQ62" s="40"/>
      <c r="BWR62" s="40"/>
      <c r="BWS62" s="40"/>
      <c r="BWT62" s="40"/>
      <c r="BWU62" s="40"/>
      <c r="BWV62" s="40"/>
      <c r="BWW62" s="40"/>
      <c r="BWX62" s="40"/>
      <c r="BWY62" s="40"/>
      <c r="BWZ62" s="40"/>
      <c r="BXA62" s="40"/>
      <c r="BXB62" s="40"/>
      <c r="BXC62" s="40"/>
      <c r="BXD62" s="40"/>
      <c r="BXE62" s="40"/>
      <c r="BXF62" s="40"/>
      <c r="BXG62" s="40"/>
      <c r="BXH62" s="40"/>
      <c r="BXI62" s="40"/>
      <c r="BXJ62" s="40"/>
      <c r="BXK62" s="40"/>
      <c r="BXL62" s="40"/>
      <c r="BXM62" s="40"/>
      <c r="BXN62" s="40"/>
      <c r="BXO62" s="40"/>
      <c r="BXP62" s="40"/>
      <c r="BXQ62" s="40"/>
      <c r="BXR62" s="40"/>
      <c r="BXS62" s="40"/>
      <c r="BXT62" s="40"/>
      <c r="BXU62" s="40"/>
      <c r="BXV62" s="40"/>
      <c r="BXW62" s="40"/>
      <c r="BXX62" s="40"/>
      <c r="BXY62" s="40"/>
      <c r="BXZ62" s="40"/>
      <c r="BYA62" s="40"/>
      <c r="BYB62" s="40"/>
      <c r="BYC62" s="40"/>
      <c r="BYD62" s="40"/>
      <c r="BYE62" s="40"/>
      <c r="BYF62" s="40"/>
      <c r="BYG62" s="40"/>
      <c r="BYH62" s="40"/>
      <c r="BYI62" s="40"/>
      <c r="BYJ62" s="40"/>
      <c r="BYK62" s="40"/>
      <c r="BYL62" s="40"/>
      <c r="BYM62" s="40"/>
      <c r="BYN62" s="40"/>
      <c r="BYO62" s="40"/>
      <c r="BYP62" s="40"/>
      <c r="BYQ62" s="40"/>
      <c r="BYR62" s="40"/>
      <c r="BYS62" s="40"/>
      <c r="BYT62" s="40"/>
      <c r="BYU62" s="40"/>
      <c r="BYV62" s="40"/>
      <c r="BYW62" s="40"/>
      <c r="BYX62" s="40"/>
      <c r="BYY62" s="40"/>
      <c r="BYZ62" s="40"/>
      <c r="BZA62" s="40"/>
      <c r="BZB62" s="40"/>
      <c r="BZC62" s="40"/>
      <c r="BZD62" s="40"/>
      <c r="BZE62" s="40"/>
      <c r="BZF62" s="40"/>
      <c r="BZG62" s="40"/>
      <c r="BZH62" s="40"/>
      <c r="BZI62" s="40"/>
      <c r="BZJ62" s="40"/>
      <c r="BZK62" s="40"/>
      <c r="BZL62" s="40"/>
      <c r="BZM62" s="40"/>
      <c r="BZN62" s="40"/>
      <c r="BZO62" s="40"/>
      <c r="BZP62" s="40"/>
      <c r="BZQ62" s="40"/>
      <c r="BZR62" s="40"/>
      <c r="BZS62" s="40"/>
      <c r="BZT62" s="40"/>
      <c r="BZU62" s="40"/>
      <c r="BZV62" s="40"/>
      <c r="BZW62" s="40"/>
      <c r="BZX62" s="40"/>
      <c r="BZY62" s="40"/>
      <c r="BZZ62" s="40"/>
      <c r="CAA62" s="40"/>
      <c r="CAB62" s="40"/>
      <c r="CAC62" s="40"/>
      <c r="CAD62" s="40"/>
      <c r="CAE62" s="40"/>
      <c r="CAF62" s="40"/>
      <c r="CAG62" s="40"/>
      <c r="CAH62" s="40"/>
      <c r="CAI62" s="40"/>
      <c r="CAJ62" s="40"/>
      <c r="CAK62" s="40"/>
      <c r="CAL62" s="40"/>
      <c r="CAM62" s="40"/>
      <c r="CAN62" s="40"/>
      <c r="CAO62" s="40"/>
      <c r="CAP62" s="40"/>
      <c r="CAQ62" s="40"/>
      <c r="CAR62" s="40"/>
      <c r="CAS62" s="40"/>
      <c r="CAT62" s="40"/>
      <c r="CAU62" s="40"/>
      <c r="CAV62" s="40"/>
      <c r="CAW62" s="40"/>
      <c r="CAX62" s="40"/>
      <c r="CAY62" s="40"/>
      <c r="CAZ62" s="40"/>
      <c r="CBA62" s="40"/>
      <c r="CBB62" s="40"/>
      <c r="CBC62" s="40"/>
      <c r="CBD62" s="40"/>
      <c r="CBE62" s="40"/>
      <c r="CBF62" s="40"/>
      <c r="CBG62" s="40"/>
      <c r="CBH62" s="40"/>
      <c r="CBI62" s="40"/>
      <c r="CBJ62" s="40"/>
      <c r="CBK62" s="40"/>
      <c r="CBL62" s="40"/>
      <c r="CBM62" s="40"/>
      <c r="CBN62" s="40"/>
      <c r="CBO62" s="40"/>
      <c r="CBP62" s="40"/>
      <c r="CBQ62" s="40"/>
      <c r="CBR62" s="40"/>
      <c r="CBS62" s="40"/>
      <c r="CBT62" s="40"/>
      <c r="CBU62" s="40"/>
      <c r="CBV62" s="40"/>
      <c r="CBW62" s="40"/>
      <c r="CBX62" s="40"/>
      <c r="CBY62" s="40"/>
      <c r="CBZ62" s="40"/>
      <c r="CCA62" s="40"/>
      <c r="CCB62" s="40"/>
      <c r="CCC62" s="40"/>
      <c r="CCD62" s="40"/>
      <c r="CCE62" s="40"/>
      <c r="CCF62" s="40"/>
      <c r="CCG62" s="40"/>
      <c r="CCH62" s="40"/>
      <c r="CCI62" s="40"/>
      <c r="CCJ62" s="40"/>
      <c r="CCK62" s="40"/>
      <c r="CCL62" s="40"/>
      <c r="CCM62" s="40"/>
      <c r="CCN62" s="40"/>
      <c r="CCO62" s="40"/>
      <c r="CCP62" s="40"/>
      <c r="CCQ62" s="40"/>
      <c r="CCR62" s="40"/>
      <c r="CCS62" s="40"/>
      <c r="CCT62" s="40"/>
      <c r="CCU62" s="40"/>
      <c r="CCV62" s="40"/>
      <c r="CCW62" s="40"/>
      <c r="CCX62" s="40"/>
      <c r="CCY62" s="40"/>
      <c r="CCZ62" s="40"/>
      <c r="CDA62" s="40"/>
      <c r="CDB62" s="40"/>
      <c r="CDC62" s="40"/>
      <c r="CDD62" s="40"/>
      <c r="CDE62" s="40"/>
      <c r="CDF62" s="40"/>
      <c r="CDG62" s="40"/>
      <c r="CDH62" s="40"/>
      <c r="CDI62" s="40"/>
      <c r="CDJ62" s="40"/>
      <c r="CDK62" s="40"/>
      <c r="CDL62" s="40"/>
      <c r="CDM62" s="40"/>
      <c r="CDN62" s="40"/>
      <c r="CDO62" s="40"/>
      <c r="CDP62" s="40"/>
      <c r="CDQ62" s="40"/>
      <c r="CDR62" s="40"/>
      <c r="CDS62" s="40"/>
      <c r="CDT62" s="40"/>
      <c r="CDU62" s="40"/>
      <c r="CDV62" s="40"/>
      <c r="CDW62" s="40"/>
      <c r="CDX62" s="40"/>
      <c r="CDY62" s="40"/>
      <c r="CDZ62" s="40"/>
      <c r="CEA62" s="40"/>
      <c r="CEB62" s="40"/>
      <c r="CEC62" s="40"/>
      <c r="CED62" s="40"/>
      <c r="CEE62" s="40"/>
      <c r="CEF62" s="40"/>
      <c r="CEG62" s="40"/>
      <c r="CEH62" s="40"/>
      <c r="CEI62" s="40"/>
      <c r="CEJ62" s="40"/>
      <c r="CEK62" s="40"/>
      <c r="CEL62" s="40"/>
      <c r="CEM62" s="40"/>
      <c r="CEN62" s="40"/>
      <c r="CEO62" s="40"/>
      <c r="CEP62" s="40"/>
      <c r="CEQ62" s="40"/>
      <c r="CER62" s="40"/>
      <c r="CES62" s="40"/>
    </row>
    <row r="63" spans="1:2177" s="24" customFormat="1" ht="15" customHeight="1" x14ac:dyDescent="0.25">
      <c r="B63" s="25"/>
      <c r="C63" s="25"/>
      <c r="D63" s="25"/>
      <c r="E63" s="25"/>
      <c r="F63" s="26" t="s">
        <v>26</v>
      </c>
      <c r="G63" s="17">
        <f>I59</f>
        <v>0</v>
      </c>
      <c r="H63" s="18">
        <v>0</v>
      </c>
      <c r="I63" s="17">
        <f>I61</f>
        <v>0</v>
      </c>
      <c r="J63" s="23" t="str">
        <f>IF(I63&lt;=DATEVALUE("31/3/2023"),"√","NO")</f>
        <v>√</v>
      </c>
      <c r="K63" s="41"/>
      <c r="L63"/>
      <c r="M63"/>
      <c r="N63"/>
      <c r="O63"/>
      <c r="P63"/>
      <c r="Q63"/>
      <c r="R63" s="61"/>
      <c r="S63" s="6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  <c r="IW63" s="41"/>
      <c r="IX63" s="41"/>
      <c r="IY63" s="41"/>
      <c r="IZ63" s="41"/>
      <c r="JA63" s="41"/>
      <c r="JB63" s="41"/>
      <c r="JC63" s="41"/>
      <c r="JD63" s="41"/>
      <c r="JE63" s="41"/>
      <c r="JF63" s="41"/>
      <c r="JG63" s="41"/>
      <c r="JH63" s="41"/>
      <c r="JI63" s="41"/>
      <c r="JJ63" s="41"/>
      <c r="JK63" s="41"/>
      <c r="JL63" s="41"/>
      <c r="JM63" s="41"/>
      <c r="JN63" s="41"/>
      <c r="JO63" s="41"/>
      <c r="JP63" s="41"/>
      <c r="JQ63" s="41"/>
      <c r="JR63" s="41"/>
      <c r="JS63" s="41"/>
      <c r="JT63" s="41"/>
      <c r="JU63" s="41"/>
      <c r="JV63" s="41"/>
      <c r="JW63" s="41"/>
      <c r="JX63" s="41"/>
      <c r="JY63" s="41"/>
      <c r="JZ63" s="41"/>
      <c r="KA63" s="41"/>
      <c r="KB63" s="41"/>
      <c r="KC63" s="41"/>
      <c r="KD63" s="41"/>
      <c r="KE63" s="41"/>
      <c r="KF63" s="41"/>
      <c r="KG63" s="41"/>
      <c r="KH63" s="41"/>
      <c r="KI63" s="41"/>
      <c r="KJ63" s="41"/>
      <c r="KK63" s="41"/>
      <c r="KL63" s="41"/>
      <c r="KM63" s="41"/>
      <c r="KN63" s="41"/>
      <c r="KO63" s="41"/>
      <c r="KP63" s="41"/>
      <c r="KQ63" s="41"/>
      <c r="KR63" s="41"/>
      <c r="KS63" s="41"/>
      <c r="KT63" s="41"/>
      <c r="KU63" s="41"/>
      <c r="KV63" s="41"/>
      <c r="KW63" s="41"/>
      <c r="KX63" s="41"/>
      <c r="KY63" s="41"/>
      <c r="KZ63" s="41"/>
      <c r="LA63" s="41"/>
      <c r="LB63" s="41"/>
      <c r="LC63" s="41"/>
      <c r="LD63" s="41"/>
      <c r="LE63" s="41"/>
      <c r="LF63" s="41"/>
      <c r="LG63" s="41"/>
      <c r="LH63" s="41"/>
      <c r="LI63" s="41"/>
      <c r="LJ63" s="41"/>
      <c r="LK63" s="41"/>
      <c r="LL63" s="41"/>
      <c r="LM63" s="41"/>
      <c r="LN63" s="41"/>
      <c r="LO63" s="41"/>
      <c r="LP63" s="41"/>
      <c r="LQ63" s="41"/>
      <c r="LR63" s="41"/>
      <c r="LS63" s="41"/>
      <c r="LT63" s="41"/>
      <c r="LU63" s="41"/>
      <c r="LV63" s="41"/>
      <c r="LW63" s="41"/>
      <c r="LX63" s="41"/>
      <c r="LY63" s="41"/>
      <c r="LZ63" s="41"/>
      <c r="MA63" s="41"/>
      <c r="MB63" s="41"/>
      <c r="MC63" s="41"/>
      <c r="MD63" s="41"/>
      <c r="ME63" s="41"/>
      <c r="MF63" s="41"/>
      <c r="MG63" s="41"/>
      <c r="MH63" s="41"/>
      <c r="MI63" s="41"/>
      <c r="MJ63" s="41"/>
      <c r="MK63" s="41"/>
      <c r="ML63" s="41"/>
      <c r="MM63" s="41"/>
      <c r="MN63" s="41"/>
      <c r="MO63" s="41"/>
      <c r="MP63" s="41"/>
      <c r="MQ63" s="41"/>
      <c r="MR63" s="41"/>
      <c r="MS63" s="41"/>
      <c r="MT63" s="41"/>
      <c r="MU63" s="41"/>
      <c r="MV63" s="41"/>
      <c r="MW63" s="41"/>
      <c r="MX63" s="41"/>
      <c r="MY63" s="41"/>
      <c r="MZ63" s="41"/>
      <c r="NA63" s="41"/>
      <c r="NB63" s="41"/>
      <c r="NC63" s="41"/>
      <c r="ND63" s="41"/>
      <c r="NE63" s="41"/>
      <c r="NF63" s="41"/>
      <c r="NG63" s="41"/>
      <c r="NH63" s="41"/>
      <c r="NI63" s="41"/>
      <c r="NJ63" s="41"/>
      <c r="NK63" s="41"/>
      <c r="NL63" s="41"/>
      <c r="NM63" s="41"/>
      <c r="NN63" s="41"/>
      <c r="NO63" s="41"/>
      <c r="NP63" s="41"/>
      <c r="NQ63" s="41"/>
      <c r="NR63" s="41"/>
      <c r="NS63" s="41"/>
      <c r="NT63" s="41"/>
      <c r="NU63" s="41"/>
      <c r="NV63" s="41"/>
      <c r="NW63" s="41"/>
      <c r="NX63" s="41"/>
      <c r="NY63" s="41"/>
      <c r="NZ63" s="41"/>
      <c r="OA63" s="41"/>
      <c r="OB63" s="41"/>
      <c r="OC63" s="41"/>
      <c r="OD63" s="41"/>
      <c r="OE63" s="41"/>
      <c r="OF63" s="41"/>
      <c r="OG63" s="41"/>
      <c r="OH63" s="41"/>
      <c r="OI63" s="41"/>
      <c r="OJ63" s="41"/>
      <c r="OK63" s="41"/>
      <c r="OL63" s="41"/>
      <c r="OM63" s="41"/>
      <c r="ON63" s="41"/>
      <c r="OO63" s="41"/>
      <c r="OP63" s="41"/>
      <c r="OQ63" s="41"/>
      <c r="OR63" s="41"/>
      <c r="OS63" s="41"/>
      <c r="OT63" s="41"/>
      <c r="OU63" s="41"/>
      <c r="OV63" s="41"/>
      <c r="OW63" s="41"/>
      <c r="OX63" s="41"/>
      <c r="OY63" s="41"/>
      <c r="OZ63" s="41"/>
      <c r="PA63" s="41"/>
      <c r="PB63" s="41"/>
      <c r="PC63" s="41"/>
      <c r="PD63" s="41"/>
      <c r="PE63" s="41"/>
      <c r="PF63" s="41"/>
      <c r="PG63" s="41"/>
      <c r="PH63" s="41"/>
      <c r="PI63" s="41"/>
      <c r="PJ63" s="41"/>
      <c r="PK63" s="41"/>
      <c r="PL63" s="41"/>
      <c r="PM63" s="41"/>
      <c r="PN63" s="41"/>
      <c r="PO63" s="41"/>
      <c r="PP63" s="41"/>
      <c r="PQ63" s="41"/>
      <c r="PR63" s="41"/>
      <c r="PS63" s="41"/>
      <c r="PT63" s="41"/>
      <c r="PU63" s="41"/>
      <c r="PV63" s="41"/>
      <c r="PW63" s="41"/>
      <c r="PX63" s="41"/>
      <c r="PY63" s="41"/>
      <c r="PZ63" s="41"/>
      <c r="QA63" s="41"/>
      <c r="QB63" s="41"/>
      <c r="QC63" s="41"/>
      <c r="QD63" s="41"/>
      <c r="QE63" s="41"/>
      <c r="QF63" s="41"/>
      <c r="QG63" s="41"/>
      <c r="QH63" s="41"/>
      <c r="QI63" s="41"/>
      <c r="QJ63" s="41"/>
      <c r="QK63" s="41"/>
      <c r="QL63" s="41"/>
      <c r="QM63" s="41"/>
      <c r="QN63" s="41"/>
      <c r="QO63" s="41"/>
      <c r="QP63" s="41"/>
      <c r="QQ63" s="41"/>
      <c r="QR63" s="41"/>
      <c r="QS63" s="41"/>
      <c r="QT63" s="41"/>
      <c r="QU63" s="41"/>
      <c r="QV63" s="41"/>
      <c r="QW63" s="41"/>
      <c r="QX63" s="41"/>
      <c r="QY63" s="41"/>
      <c r="QZ63" s="41"/>
      <c r="RA63" s="41"/>
      <c r="RB63" s="41"/>
      <c r="RC63" s="41"/>
      <c r="RD63" s="41"/>
      <c r="RE63" s="41"/>
      <c r="RF63" s="41"/>
      <c r="RG63" s="41"/>
      <c r="RH63" s="41"/>
      <c r="RI63" s="41"/>
      <c r="RJ63" s="41"/>
      <c r="RK63" s="41"/>
      <c r="RL63" s="41"/>
      <c r="RM63" s="41"/>
      <c r="RN63" s="41"/>
      <c r="RO63" s="41"/>
      <c r="RP63" s="41"/>
      <c r="RQ63" s="41"/>
      <c r="RR63" s="41"/>
      <c r="RS63" s="41"/>
      <c r="RT63" s="41"/>
      <c r="RU63" s="41"/>
      <c r="RV63" s="41"/>
      <c r="RW63" s="41"/>
      <c r="RX63" s="41"/>
      <c r="RY63" s="41"/>
      <c r="RZ63" s="41"/>
      <c r="SA63" s="41"/>
      <c r="SB63" s="41"/>
      <c r="SC63" s="41"/>
      <c r="SD63" s="41"/>
      <c r="SE63" s="41"/>
      <c r="SF63" s="41"/>
      <c r="SG63" s="41"/>
      <c r="SH63" s="41"/>
      <c r="SI63" s="41"/>
      <c r="SJ63" s="41"/>
      <c r="SK63" s="41"/>
      <c r="SL63" s="41"/>
      <c r="SM63" s="41"/>
      <c r="SN63" s="41"/>
      <c r="SO63" s="41"/>
      <c r="SP63" s="41"/>
      <c r="SQ63" s="41"/>
      <c r="SR63" s="41"/>
      <c r="SS63" s="41"/>
      <c r="ST63" s="41"/>
      <c r="SU63" s="41"/>
      <c r="SV63" s="41"/>
      <c r="SW63" s="41"/>
      <c r="SX63" s="41"/>
      <c r="SY63" s="41"/>
      <c r="SZ63" s="41"/>
      <c r="TA63" s="41"/>
      <c r="TB63" s="41"/>
      <c r="TC63" s="41"/>
      <c r="TD63" s="41"/>
      <c r="TE63" s="41"/>
      <c r="TF63" s="41"/>
      <c r="TG63" s="41"/>
      <c r="TH63" s="41"/>
      <c r="TI63" s="41"/>
      <c r="TJ63" s="41"/>
      <c r="TK63" s="41"/>
      <c r="TL63" s="41"/>
      <c r="TM63" s="41"/>
      <c r="TN63" s="41"/>
      <c r="TO63" s="41"/>
      <c r="TP63" s="41"/>
      <c r="TQ63" s="41"/>
      <c r="TR63" s="41"/>
      <c r="TS63" s="41"/>
      <c r="TT63" s="41"/>
      <c r="TU63" s="41"/>
      <c r="TV63" s="41"/>
      <c r="TW63" s="41"/>
      <c r="TX63" s="41"/>
      <c r="TY63" s="41"/>
      <c r="TZ63" s="41"/>
      <c r="UA63" s="41"/>
      <c r="UB63" s="41"/>
      <c r="UC63" s="41"/>
      <c r="UD63" s="41"/>
      <c r="UE63" s="41"/>
      <c r="UF63" s="41"/>
      <c r="UG63" s="41"/>
      <c r="UH63" s="41"/>
      <c r="UI63" s="41"/>
      <c r="UJ63" s="41"/>
      <c r="UK63" s="41"/>
      <c r="UL63" s="41"/>
      <c r="UM63" s="41"/>
      <c r="UN63" s="41"/>
      <c r="UO63" s="41"/>
      <c r="UP63" s="41"/>
      <c r="UQ63" s="41"/>
      <c r="UR63" s="41"/>
      <c r="US63" s="41"/>
      <c r="UT63" s="41"/>
      <c r="UU63" s="41"/>
      <c r="UV63" s="41"/>
      <c r="UW63" s="41"/>
      <c r="UX63" s="41"/>
      <c r="UY63" s="41"/>
      <c r="UZ63" s="41"/>
      <c r="VA63" s="41"/>
      <c r="VB63" s="41"/>
      <c r="VC63" s="41"/>
      <c r="VD63" s="41"/>
      <c r="VE63" s="41"/>
      <c r="VF63" s="41"/>
      <c r="VG63" s="41"/>
      <c r="VH63" s="41"/>
      <c r="VI63" s="41"/>
      <c r="VJ63" s="41"/>
      <c r="VK63" s="41"/>
      <c r="VL63" s="41"/>
      <c r="VM63" s="41"/>
      <c r="VN63" s="41"/>
      <c r="VO63" s="41"/>
      <c r="VP63" s="41"/>
      <c r="VQ63" s="41"/>
      <c r="VR63" s="41"/>
      <c r="VS63" s="41"/>
      <c r="VT63" s="41"/>
      <c r="VU63" s="41"/>
      <c r="VV63" s="41"/>
      <c r="VW63" s="41"/>
      <c r="VX63" s="41"/>
      <c r="VY63" s="41"/>
      <c r="VZ63" s="41"/>
      <c r="WA63" s="41"/>
      <c r="WB63" s="41"/>
      <c r="WC63" s="41"/>
      <c r="WD63" s="41"/>
      <c r="WE63" s="41"/>
      <c r="WF63" s="41"/>
      <c r="WG63" s="41"/>
      <c r="WH63" s="41"/>
      <c r="WI63" s="41"/>
      <c r="WJ63" s="41"/>
      <c r="WK63" s="41"/>
      <c r="WL63" s="41"/>
      <c r="WM63" s="41"/>
      <c r="WN63" s="41"/>
      <c r="WO63" s="41"/>
      <c r="WP63" s="41"/>
      <c r="WQ63" s="41"/>
      <c r="WR63" s="41"/>
      <c r="WS63" s="41"/>
      <c r="WT63" s="41"/>
      <c r="WU63" s="41"/>
      <c r="WV63" s="41"/>
      <c r="WW63" s="41"/>
      <c r="WX63" s="41"/>
      <c r="WY63" s="41"/>
      <c r="WZ63" s="41"/>
      <c r="XA63" s="41"/>
      <c r="XB63" s="41"/>
      <c r="XC63" s="41"/>
      <c r="XD63" s="41"/>
      <c r="XE63" s="41"/>
      <c r="XF63" s="41"/>
      <c r="XG63" s="41"/>
      <c r="XH63" s="41"/>
      <c r="XI63" s="41"/>
      <c r="XJ63" s="41"/>
      <c r="XK63" s="41"/>
      <c r="XL63" s="41"/>
      <c r="XM63" s="41"/>
      <c r="XN63" s="41"/>
      <c r="XO63" s="41"/>
      <c r="XP63" s="41"/>
      <c r="XQ63" s="41"/>
      <c r="XR63" s="41"/>
      <c r="XS63" s="41"/>
      <c r="XT63" s="41"/>
      <c r="XU63" s="41"/>
      <c r="XV63" s="41"/>
      <c r="XW63" s="41"/>
      <c r="XX63" s="41"/>
      <c r="XY63" s="41"/>
      <c r="XZ63" s="41"/>
      <c r="YA63" s="41"/>
      <c r="YB63" s="41"/>
      <c r="YC63" s="41"/>
      <c r="YD63" s="41"/>
      <c r="YE63" s="41"/>
      <c r="YF63" s="41"/>
      <c r="YG63" s="41"/>
      <c r="YH63" s="41"/>
      <c r="YI63" s="41"/>
      <c r="YJ63" s="41"/>
      <c r="YK63" s="41"/>
      <c r="YL63" s="41"/>
      <c r="YM63" s="41"/>
      <c r="YN63" s="41"/>
      <c r="YO63" s="41"/>
      <c r="YP63" s="41"/>
      <c r="YQ63" s="41"/>
      <c r="YR63" s="41"/>
      <c r="YS63" s="41"/>
      <c r="YT63" s="41"/>
      <c r="YU63" s="41"/>
      <c r="YV63" s="41"/>
      <c r="YW63" s="41"/>
      <c r="YX63" s="41"/>
      <c r="YY63" s="41"/>
      <c r="YZ63" s="41"/>
      <c r="ZA63" s="41"/>
      <c r="ZB63" s="41"/>
      <c r="ZC63" s="41"/>
      <c r="ZD63" s="41"/>
      <c r="ZE63" s="41"/>
      <c r="ZF63" s="41"/>
      <c r="ZG63" s="41"/>
      <c r="ZH63" s="41"/>
      <c r="ZI63" s="41"/>
      <c r="ZJ63" s="41"/>
      <c r="ZK63" s="41"/>
      <c r="ZL63" s="41"/>
      <c r="ZM63" s="41"/>
      <c r="ZN63" s="41"/>
      <c r="ZO63" s="41"/>
      <c r="ZP63" s="41"/>
      <c r="ZQ63" s="41"/>
      <c r="ZR63" s="41"/>
      <c r="ZS63" s="41"/>
      <c r="ZT63" s="41"/>
      <c r="ZU63" s="41"/>
      <c r="ZV63" s="41"/>
      <c r="ZW63" s="41"/>
      <c r="ZX63" s="41"/>
      <c r="ZY63" s="41"/>
      <c r="ZZ63" s="41"/>
      <c r="AAA63" s="41"/>
      <c r="AAB63" s="41"/>
      <c r="AAC63" s="41"/>
      <c r="AAD63" s="41"/>
      <c r="AAE63" s="41"/>
      <c r="AAF63" s="41"/>
      <c r="AAG63" s="41"/>
      <c r="AAH63" s="41"/>
      <c r="AAI63" s="41"/>
      <c r="AAJ63" s="41"/>
      <c r="AAK63" s="41"/>
      <c r="AAL63" s="41"/>
      <c r="AAM63" s="41"/>
      <c r="AAN63" s="41"/>
      <c r="AAO63" s="41"/>
      <c r="AAP63" s="41"/>
      <c r="AAQ63" s="41"/>
      <c r="AAR63" s="41"/>
      <c r="AAS63" s="41"/>
      <c r="AAT63" s="41"/>
      <c r="AAU63" s="41"/>
      <c r="AAV63" s="41"/>
      <c r="AAW63" s="41"/>
      <c r="AAX63" s="41"/>
      <c r="AAY63" s="41"/>
      <c r="AAZ63" s="41"/>
      <c r="ABA63" s="41"/>
      <c r="ABB63" s="41"/>
      <c r="ABC63" s="41"/>
      <c r="ABD63" s="41"/>
      <c r="ABE63" s="41"/>
      <c r="ABF63" s="41"/>
      <c r="ABG63" s="41"/>
      <c r="ABH63" s="41"/>
      <c r="ABI63" s="41"/>
      <c r="ABJ63" s="41"/>
      <c r="ABK63" s="41"/>
      <c r="ABL63" s="41"/>
      <c r="ABM63" s="41"/>
      <c r="ABN63" s="41"/>
      <c r="ABO63" s="41"/>
      <c r="ABP63" s="41"/>
      <c r="ABQ63" s="41"/>
      <c r="ABR63" s="41"/>
      <c r="ABS63" s="41"/>
      <c r="ABT63" s="41"/>
      <c r="ABU63" s="41"/>
      <c r="ABV63" s="41"/>
      <c r="ABW63" s="41"/>
      <c r="ABX63" s="41"/>
      <c r="ABY63" s="41"/>
      <c r="ABZ63" s="41"/>
      <c r="ACA63" s="41"/>
      <c r="ACB63" s="41"/>
      <c r="ACC63" s="41"/>
      <c r="ACD63" s="41"/>
      <c r="ACE63" s="41"/>
      <c r="ACF63" s="41"/>
      <c r="ACG63" s="41"/>
      <c r="ACH63" s="41"/>
      <c r="ACI63" s="41"/>
      <c r="ACJ63" s="41"/>
      <c r="ACK63" s="41"/>
      <c r="ACL63" s="41"/>
      <c r="ACM63" s="41"/>
      <c r="ACN63" s="41"/>
      <c r="ACO63" s="41"/>
      <c r="ACP63" s="41"/>
      <c r="ACQ63" s="41"/>
      <c r="ACR63" s="41"/>
      <c r="ACS63" s="41"/>
      <c r="ACT63" s="41"/>
      <c r="ACU63" s="41"/>
      <c r="ACV63" s="41"/>
      <c r="ACW63" s="41"/>
      <c r="ACX63" s="41"/>
      <c r="ACY63" s="41"/>
      <c r="ACZ63" s="41"/>
      <c r="ADA63" s="41"/>
      <c r="ADB63" s="41"/>
      <c r="ADC63" s="41"/>
      <c r="ADD63" s="41"/>
      <c r="ADE63" s="41"/>
      <c r="ADF63" s="41"/>
      <c r="ADG63" s="41"/>
      <c r="ADH63" s="41"/>
      <c r="ADI63" s="41"/>
      <c r="ADJ63" s="41"/>
      <c r="ADK63" s="41"/>
      <c r="ADL63" s="41"/>
      <c r="ADM63" s="41"/>
      <c r="ADN63" s="41"/>
      <c r="ADO63" s="41"/>
      <c r="ADP63" s="41"/>
      <c r="ADQ63" s="41"/>
      <c r="ADR63" s="41"/>
      <c r="ADS63" s="41"/>
      <c r="ADT63" s="41"/>
      <c r="ADU63" s="41"/>
      <c r="ADV63" s="41"/>
      <c r="ADW63" s="41"/>
      <c r="ADX63" s="41"/>
      <c r="ADY63" s="41"/>
      <c r="ADZ63" s="41"/>
      <c r="AEA63" s="41"/>
      <c r="AEB63" s="41"/>
      <c r="AEC63" s="41"/>
      <c r="AED63" s="41"/>
      <c r="AEE63" s="41"/>
      <c r="AEF63" s="41"/>
      <c r="AEG63" s="41"/>
      <c r="AEH63" s="41"/>
      <c r="AEI63" s="41"/>
      <c r="AEJ63" s="41"/>
      <c r="AEK63" s="41"/>
      <c r="AEL63" s="41"/>
      <c r="AEM63" s="41"/>
      <c r="AEN63" s="41"/>
      <c r="AEO63" s="41"/>
      <c r="AEP63" s="41"/>
      <c r="AEQ63" s="41"/>
      <c r="AER63" s="41"/>
      <c r="AES63" s="41"/>
      <c r="AET63" s="41"/>
      <c r="AEU63" s="41"/>
      <c r="AEV63" s="41"/>
      <c r="AEW63" s="41"/>
      <c r="AEX63" s="41"/>
      <c r="AEY63" s="41"/>
      <c r="AEZ63" s="41"/>
      <c r="AFA63" s="41"/>
      <c r="AFB63" s="41"/>
      <c r="AFC63" s="41"/>
      <c r="AFD63" s="41"/>
      <c r="AFE63" s="41"/>
      <c r="AFF63" s="41"/>
      <c r="AFG63" s="41"/>
      <c r="AFH63" s="41"/>
      <c r="AFI63" s="41"/>
      <c r="AFJ63" s="41"/>
      <c r="AFK63" s="41"/>
      <c r="AFL63" s="41"/>
      <c r="AFM63" s="41"/>
      <c r="AFN63" s="41"/>
      <c r="AFO63" s="41"/>
      <c r="AFP63" s="41"/>
      <c r="AFQ63" s="41"/>
      <c r="AFR63" s="41"/>
      <c r="AFS63" s="41"/>
      <c r="AFT63" s="41"/>
      <c r="AFU63" s="41"/>
      <c r="AFV63" s="41"/>
      <c r="AFW63" s="41"/>
      <c r="AFX63" s="41"/>
      <c r="AFY63" s="41"/>
      <c r="AFZ63" s="41"/>
      <c r="AGA63" s="41"/>
      <c r="AGB63" s="41"/>
      <c r="AGC63" s="41"/>
      <c r="AGD63" s="41"/>
      <c r="AGE63" s="41"/>
      <c r="AGF63" s="41"/>
      <c r="AGG63" s="41"/>
      <c r="AGH63" s="41"/>
      <c r="AGI63" s="41"/>
      <c r="AGJ63" s="41"/>
      <c r="AGK63" s="41"/>
      <c r="AGL63" s="41"/>
      <c r="AGM63" s="41"/>
      <c r="AGN63" s="41"/>
      <c r="AGO63" s="41"/>
      <c r="AGP63" s="41"/>
      <c r="AGQ63" s="41"/>
      <c r="AGR63" s="41"/>
      <c r="AGS63" s="41"/>
      <c r="AGT63" s="41"/>
      <c r="AGU63" s="41"/>
      <c r="AGV63" s="41"/>
      <c r="AGW63" s="41"/>
      <c r="AGX63" s="41"/>
      <c r="AGY63" s="41"/>
      <c r="AGZ63" s="41"/>
      <c r="AHA63" s="41"/>
      <c r="AHB63" s="41"/>
      <c r="AHC63" s="41"/>
      <c r="AHD63" s="41"/>
      <c r="AHE63" s="41"/>
      <c r="AHF63" s="41"/>
      <c r="AHG63" s="41"/>
      <c r="AHH63" s="41"/>
      <c r="AHI63" s="41"/>
      <c r="AHJ63" s="41"/>
      <c r="AHK63" s="41"/>
      <c r="AHL63" s="41"/>
      <c r="AHM63" s="41"/>
      <c r="AHN63" s="41"/>
      <c r="AHO63" s="41"/>
      <c r="AHP63" s="41"/>
      <c r="AHQ63" s="41"/>
      <c r="AHR63" s="41"/>
      <c r="AHS63" s="41"/>
      <c r="AHT63" s="41"/>
      <c r="AHU63" s="41"/>
      <c r="AHV63" s="41"/>
      <c r="AHW63" s="41"/>
      <c r="AHX63" s="41"/>
      <c r="AHY63" s="41"/>
      <c r="AHZ63" s="41"/>
      <c r="AIA63" s="41"/>
      <c r="AIB63" s="41"/>
      <c r="AIC63" s="41"/>
      <c r="AID63" s="41"/>
      <c r="AIE63" s="41"/>
      <c r="AIF63" s="41"/>
      <c r="AIG63" s="41"/>
      <c r="AIH63" s="41"/>
      <c r="AII63" s="41"/>
      <c r="AIJ63" s="41"/>
      <c r="AIK63" s="41"/>
      <c r="AIL63" s="41"/>
      <c r="AIM63" s="41"/>
      <c r="AIN63" s="41"/>
      <c r="AIO63" s="41"/>
      <c r="AIP63" s="41"/>
      <c r="AIQ63" s="41"/>
      <c r="AIR63" s="41"/>
      <c r="AIS63" s="41"/>
      <c r="AIT63" s="41"/>
      <c r="AIU63" s="41"/>
      <c r="AIV63" s="41"/>
      <c r="AIW63" s="41"/>
      <c r="AIX63" s="41"/>
      <c r="AIY63" s="41"/>
      <c r="AIZ63" s="41"/>
      <c r="AJA63" s="41"/>
      <c r="AJB63" s="41"/>
      <c r="AJC63" s="41"/>
      <c r="AJD63" s="41"/>
      <c r="AJE63" s="41"/>
      <c r="AJF63" s="41"/>
      <c r="AJG63" s="41"/>
      <c r="AJH63" s="41"/>
      <c r="AJI63" s="41"/>
      <c r="AJJ63" s="41"/>
      <c r="AJK63" s="41"/>
      <c r="AJL63" s="41"/>
      <c r="AJM63" s="41"/>
      <c r="AJN63" s="41"/>
      <c r="AJO63" s="41"/>
      <c r="AJP63" s="41"/>
      <c r="AJQ63" s="41"/>
      <c r="AJR63" s="41"/>
      <c r="AJS63" s="41"/>
      <c r="AJT63" s="41"/>
      <c r="AJU63" s="41"/>
      <c r="AJV63" s="41"/>
      <c r="AJW63" s="41"/>
      <c r="AJX63" s="41"/>
      <c r="AJY63" s="41"/>
      <c r="AJZ63" s="41"/>
      <c r="AKA63" s="41"/>
      <c r="AKB63" s="41"/>
      <c r="AKC63" s="41"/>
      <c r="AKD63" s="41"/>
      <c r="AKE63" s="41"/>
      <c r="AKF63" s="41"/>
      <c r="AKG63" s="41"/>
      <c r="AKH63" s="41"/>
      <c r="AKI63" s="41"/>
      <c r="AKJ63" s="41"/>
      <c r="AKK63" s="41"/>
      <c r="AKL63" s="41"/>
      <c r="AKM63" s="41"/>
      <c r="AKN63" s="41"/>
      <c r="AKO63" s="41"/>
      <c r="AKP63" s="41"/>
      <c r="AKQ63" s="41"/>
      <c r="AKR63" s="41"/>
      <c r="AKS63" s="41"/>
      <c r="AKT63" s="41"/>
      <c r="AKU63" s="41"/>
      <c r="AKV63" s="41"/>
      <c r="AKW63" s="41"/>
      <c r="AKX63" s="41"/>
      <c r="AKY63" s="41"/>
      <c r="AKZ63" s="41"/>
      <c r="ALA63" s="41"/>
      <c r="ALB63" s="41"/>
      <c r="ALC63" s="41"/>
      <c r="ALD63" s="41"/>
      <c r="ALE63" s="41"/>
      <c r="ALF63" s="41"/>
      <c r="ALG63" s="41"/>
      <c r="ALH63" s="41"/>
      <c r="ALI63" s="41"/>
      <c r="ALJ63" s="41"/>
      <c r="ALK63" s="41"/>
      <c r="ALL63" s="41"/>
      <c r="ALM63" s="41"/>
      <c r="ALN63" s="41"/>
      <c r="ALO63" s="41"/>
      <c r="ALP63" s="41"/>
      <c r="ALQ63" s="41"/>
      <c r="ALR63" s="41"/>
      <c r="ALS63" s="41"/>
      <c r="ALT63" s="41"/>
      <c r="ALU63" s="41"/>
      <c r="ALV63" s="41"/>
      <c r="ALW63" s="41"/>
      <c r="ALX63" s="41"/>
      <c r="ALY63" s="41"/>
      <c r="ALZ63" s="41"/>
      <c r="AMA63" s="41"/>
      <c r="AMB63" s="41"/>
      <c r="AMC63" s="41"/>
      <c r="AMD63" s="41"/>
      <c r="AME63" s="41"/>
      <c r="AMF63" s="41"/>
      <c r="AMG63" s="41"/>
      <c r="AMH63" s="41"/>
      <c r="AMI63" s="41"/>
      <c r="AMJ63" s="41"/>
      <c r="AMK63" s="41"/>
      <c r="AML63" s="41"/>
      <c r="AMM63" s="41"/>
      <c r="AMN63" s="41"/>
      <c r="AMO63" s="41"/>
      <c r="AMP63" s="41"/>
      <c r="AMQ63" s="41"/>
      <c r="AMR63" s="41"/>
      <c r="AMS63" s="41"/>
      <c r="AMT63" s="41"/>
      <c r="AMU63" s="41"/>
      <c r="AMV63" s="41"/>
      <c r="AMW63" s="41"/>
      <c r="AMX63" s="41"/>
      <c r="AMY63" s="41"/>
      <c r="AMZ63" s="41"/>
      <c r="ANA63" s="41"/>
      <c r="ANB63" s="41"/>
      <c r="ANC63" s="41"/>
      <c r="AND63" s="41"/>
      <c r="ANE63" s="41"/>
      <c r="ANF63" s="41"/>
      <c r="ANG63" s="41"/>
      <c r="ANH63" s="41"/>
      <c r="ANI63" s="41"/>
      <c r="ANJ63" s="41"/>
      <c r="ANK63" s="41"/>
      <c r="ANL63" s="41"/>
      <c r="ANM63" s="41"/>
      <c r="ANN63" s="41"/>
      <c r="ANO63" s="41"/>
      <c r="ANP63" s="41"/>
      <c r="ANQ63" s="41"/>
      <c r="ANR63" s="41"/>
      <c r="ANS63" s="41"/>
      <c r="ANT63" s="41"/>
      <c r="ANU63" s="41"/>
      <c r="ANV63" s="41"/>
      <c r="ANW63" s="41"/>
      <c r="ANX63" s="41"/>
      <c r="ANY63" s="41"/>
      <c r="ANZ63" s="41"/>
      <c r="AOA63" s="41"/>
      <c r="AOB63" s="41"/>
      <c r="AOC63" s="41"/>
      <c r="AOD63" s="41"/>
      <c r="AOE63" s="41"/>
      <c r="AOF63" s="41"/>
      <c r="AOG63" s="41"/>
      <c r="AOH63" s="41"/>
      <c r="AOI63" s="41"/>
      <c r="AOJ63" s="41"/>
      <c r="AOK63" s="41"/>
      <c r="AOL63" s="41"/>
      <c r="AOM63" s="41"/>
      <c r="AON63" s="41"/>
      <c r="AOO63" s="41"/>
      <c r="AOP63" s="41"/>
      <c r="AOQ63" s="41"/>
      <c r="AOR63" s="41"/>
      <c r="AOS63" s="41"/>
      <c r="AOT63" s="41"/>
      <c r="AOU63" s="41"/>
      <c r="AOV63" s="41"/>
      <c r="AOW63" s="41"/>
      <c r="AOX63" s="41"/>
      <c r="AOY63" s="41"/>
      <c r="AOZ63" s="41"/>
      <c r="APA63" s="41"/>
      <c r="APB63" s="41"/>
      <c r="APC63" s="41"/>
      <c r="APD63" s="41"/>
      <c r="APE63" s="41"/>
      <c r="APF63" s="41"/>
      <c r="APG63" s="41"/>
      <c r="APH63" s="41"/>
      <c r="API63" s="41"/>
      <c r="APJ63" s="41"/>
      <c r="APK63" s="41"/>
      <c r="APL63" s="41"/>
      <c r="APM63" s="41"/>
      <c r="APN63" s="41"/>
      <c r="APO63" s="41"/>
      <c r="APP63" s="41"/>
      <c r="APQ63" s="41"/>
      <c r="APR63" s="41"/>
      <c r="APS63" s="41"/>
      <c r="APT63" s="41"/>
      <c r="APU63" s="41"/>
      <c r="APV63" s="41"/>
      <c r="APW63" s="41"/>
      <c r="APX63" s="41"/>
      <c r="APY63" s="41"/>
      <c r="APZ63" s="41"/>
      <c r="AQA63" s="41"/>
      <c r="AQB63" s="41"/>
      <c r="AQC63" s="41"/>
      <c r="AQD63" s="41"/>
      <c r="AQE63" s="41"/>
      <c r="AQF63" s="41"/>
      <c r="AQG63" s="41"/>
      <c r="AQH63" s="41"/>
      <c r="AQI63" s="41"/>
      <c r="AQJ63" s="41"/>
      <c r="AQK63" s="41"/>
      <c r="AQL63" s="41"/>
      <c r="AQM63" s="41"/>
      <c r="AQN63" s="41"/>
      <c r="AQO63" s="41"/>
      <c r="AQP63" s="41"/>
      <c r="AQQ63" s="41"/>
      <c r="AQR63" s="41"/>
      <c r="AQS63" s="41"/>
      <c r="AQT63" s="41"/>
      <c r="AQU63" s="41"/>
      <c r="AQV63" s="41"/>
      <c r="AQW63" s="41"/>
      <c r="AQX63" s="41"/>
      <c r="AQY63" s="41"/>
      <c r="AQZ63" s="41"/>
      <c r="ARA63" s="41"/>
      <c r="ARB63" s="41"/>
      <c r="ARC63" s="41"/>
      <c r="ARD63" s="41"/>
      <c r="ARE63" s="41"/>
      <c r="ARF63" s="41"/>
      <c r="ARG63" s="41"/>
      <c r="ARH63" s="41"/>
      <c r="ARI63" s="41"/>
      <c r="ARJ63" s="41"/>
      <c r="ARK63" s="41"/>
      <c r="ARL63" s="41"/>
      <c r="ARM63" s="41"/>
      <c r="ARN63" s="41"/>
      <c r="ARO63" s="41"/>
      <c r="ARP63" s="41"/>
      <c r="ARQ63" s="41"/>
      <c r="ARR63" s="41"/>
      <c r="ARS63" s="41"/>
      <c r="ART63" s="41"/>
      <c r="ARU63" s="41"/>
      <c r="ARV63" s="41"/>
      <c r="ARW63" s="41"/>
      <c r="ARX63" s="41"/>
      <c r="ARY63" s="41"/>
      <c r="ARZ63" s="41"/>
      <c r="ASA63" s="41"/>
      <c r="ASB63" s="41"/>
      <c r="ASC63" s="41"/>
      <c r="ASD63" s="41"/>
      <c r="ASE63" s="41"/>
      <c r="ASF63" s="41"/>
      <c r="ASG63" s="41"/>
      <c r="ASH63" s="41"/>
      <c r="ASI63" s="41"/>
      <c r="ASJ63" s="41"/>
      <c r="ASK63" s="41"/>
      <c r="ASL63" s="41"/>
      <c r="ASM63" s="41"/>
      <c r="ASN63" s="41"/>
      <c r="ASO63" s="41"/>
      <c r="ASP63" s="41"/>
      <c r="ASQ63" s="41"/>
      <c r="ASR63" s="41"/>
      <c r="ASS63" s="41"/>
      <c r="AST63" s="41"/>
      <c r="ASU63" s="41"/>
      <c r="ASV63" s="41"/>
      <c r="ASW63" s="41"/>
      <c r="ASX63" s="41"/>
      <c r="ASY63" s="41"/>
      <c r="ASZ63" s="41"/>
      <c r="ATA63" s="41"/>
      <c r="ATB63" s="41"/>
      <c r="ATC63" s="41"/>
      <c r="ATD63" s="41"/>
      <c r="ATE63" s="41"/>
      <c r="ATF63" s="41"/>
      <c r="ATG63" s="41"/>
      <c r="ATH63" s="41"/>
      <c r="ATI63" s="41"/>
      <c r="ATJ63" s="41"/>
      <c r="ATK63" s="41"/>
      <c r="ATL63" s="41"/>
      <c r="ATM63" s="41"/>
      <c r="ATN63" s="41"/>
      <c r="ATO63" s="41"/>
      <c r="ATP63" s="41"/>
      <c r="ATQ63" s="41"/>
      <c r="ATR63" s="41"/>
      <c r="ATS63" s="41"/>
      <c r="ATT63" s="41"/>
      <c r="ATU63" s="41"/>
      <c r="ATV63" s="41"/>
      <c r="ATW63" s="41"/>
      <c r="ATX63" s="41"/>
      <c r="ATY63" s="41"/>
      <c r="ATZ63" s="41"/>
      <c r="AUA63" s="41"/>
      <c r="AUB63" s="41"/>
      <c r="AUC63" s="41"/>
      <c r="AUD63" s="41"/>
      <c r="AUE63" s="41"/>
      <c r="AUF63" s="41"/>
      <c r="AUG63" s="41"/>
      <c r="AUH63" s="41"/>
      <c r="AUI63" s="41"/>
      <c r="AUJ63" s="41"/>
      <c r="AUK63" s="41"/>
      <c r="AUL63" s="41"/>
      <c r="AUM63" s="41"/>
      <c r="AUN63" s="41"/>
      <c r="AUO63" s="41"/>
      <c r="AUP63" s="41"/>
      <c r="AUQ63" s="41"/>
      <c r="AUR63" s="41"/>
      <c r="AUS63" s="41"/>
      <c r="AUT63" s="41"/>
      <c r="AUU63" s="41"/>
      <c r="AUV63" s="41"/>
      <c r="AUW63" s="41"/>
      <c r="AUX63" s="41"/>
      <c r="AUY63" s="41"/>
      <c r="AUZ63" s="41"/>
      <c r="AVA63" s="41"/>
      <c r="AVB63" s="41"/>
      <c r="AVC63" s="41"/>
      <c r="AVD63" s="41"/>
      <c r="AVE63" s="41"/>
      <c r="AVF63" s="41"/>
      <c r="AVG63" s="41"/>
      <c r="AVH63" s="41"/>
      <c r="AVI63" s="41"/>
      <c r="AVJ63" s="41"/>
      <c r="AVK63" s="41"/>
      <c r="AVL63" s="41"/>
      <c r="AVM63" s="41"/>
      <c r="AVN63" s="41"/>
      <c r="AVO63" s="41"/>
      <c r="AVP63" s="41"/>
      <c r="AVQ63" s="41"/>
      <c r="AVR63" s="41"/>
      <c r="AVS63" s="41"/>
      <c r="AVT63" s="41"/>
      <c r="AVU63" s="41"/>
      <c r="AVV63" s="41"/>
      <c r="AVW63" s="41"/>
      <c r="AVX63" s="41"/>
      <c r="AVY63" s="41"/>
      <c r="AVZ63" s="41"/>
      <c r="AWA63" s="41"/>
      <c r="AWB63" s="41"/>
      <c r="AWC63" s="41"/>
      <c r="AWD63" s="41"/>
      <c r="AWE63" s="41"/>
      <c r="AWF63" s="41"/>
      <c r="AWG63" s="41"/>
      <c r="AWH63" s="41"/>
      <c r="AWI63" s="41"/>
      <c r="AWJ63" s="41"/>
      <c r="AWK63" s="41"/>
      <c r="AWL63" s="41"/>
      <c r="AWM63" s="41"/>
      <c r="AWN63" s="41"/>
      <c r="AWO63" s="41"/>
      <c r="AWP63" s="41"/>
      <c r="AWQ63" s="41"/>
      <c r="AWR63" s="41"/>
      <c r="AWS63" s="41"/>
      <c r="AWT63" s="41"/>
      <c r="AWU63" s="41"/>
      <c r="AWV63" s="41"/>
      <c r="AWW63" s="41"/>
      <c r="AWX63" s="41"/>
      <c r="AWY63" s="41"/>
      <c r="AWZ63" s="41"/>
      <c r="AXA63" s="41"/>
      <c r="AXB63" s="41"/>
      <c r="AXC63" s="41"/>
      <c r="AXD63" s="41"/>
      <c r="AXE63" s="41"/>
      <c r="AXF63" s="41"/>
      <c r="AXG63" s="41"/>
      <c r="AXH63" s="41"/>
      <c r="AXI63" s="41"/>
      <c r="AXJ63" s="41"/>
      <c r="AXK63" s="41"/>
      <c r="AXL63" s="41"/>
      <c r="AXM63" s="41"/>
      <c r="AXN63" s="41"/>
      <c r="AXO63" s="41"/>
      <c r="AXP63" s="41"/>
      <c r="AXQ63" s="41"/>
      <c r="AXR63" s="41"/>
      <c r="AXS63" s="41"/>
      <c r="AXT63" s="41"/>
      <c r="AXU63" s="41"/>
      <c r="AXV63" s="41"/>
      <c r="AXW63" s="41"/>
      <c r="AXX63" s="41"/>
      <c r="AXY63" s="41"/>
      <c r="AXZ63" s="41"/>
      <c r="AYA63" s="41"/>
      <c r="AYB63" s="41"/>
      <c r="AYC63" s="41"/>
      <c r="AYD63" s="41"/>
      <c r="AYE63" s="41"/>
      <c r="AYF63" s="41"/>
      <c r="AYG63" s="41"/>
      <c r="AYH63" s="41"/>
      <c r="AYI63" s="41"/>
      <c r="AYJ63" s="41"/>
      <c r="AYK63" s="41"/>
      <c r="AYL63" s="41"/>
      <c r="AYM63" s="41"/>
      <c r="AYN63" s="41"/>
      <c r="AYO63" s="41"/>
      <c r="AYP63" s="41"/>
      <c r="AYQ63" s="41"/>
      <c r="AYR63" s="41"/>
      <c r="AYS63" s="41"/>
      <c r="AYT63" s="41"/>
      <c r="AYU63" s="41"/>
      <c r="AYV63" s="41"/>
      <c r="AYW63" s="41"/>
      <c r="AYX63" s="41"/>
      <c r="AYY63" s="41"/>
      <c r="AYZ63" s="41"/>
      <c r="AZA63" s="41"/>
      <c r="AZB63" s="41"/>
      <c r="AZC63" s="41"/>
      <c r="AZD63" s="41"/>
      <c r="AZE63" s="41"/>
      <c r="AZF63" s="41"/>
      <c r="AZG63" s="41"/>
      <c r="AZH63" s="41"/>
      <c r="AZI63" s="41"/>
      <c r="AZJ63" s="41"/>
      <c r="AZK63" s="41"/>
      <c r="AZL63" s="41"/>
      <c r="AZM63" s="41"/>
      <c r="AZN63" s="41"/>
      <c r="AZO63" s="41"/>
      <c r="AZP63" s="41"/>
      <c r="AZQ63" s="41"/>
      <c r="AZR63" s="41"/>
      <c r="AZS63" s="41"/>
      <c r="AZT63" s="41"/>
      <c r="AZU63" s="41"/>
      <c r="AZV63" s="41"/>
      <c r="AZW63" s="41"/>
      <c r="AZX63" s="41"/>
      <c r="AZY63" s="41"/>
      <c r="AZZ63" s="41"/>
      <c r="BAA63" s="41"/>
      <c r="BAB63" s="41"/>
      <c r="BAC63" s="41"/>
      <c r="BAD63" s="41"/>
      <c r="BAE63" s="41"/>
      <c r="BAF63" s="41"/>
      <c r="BAG63" s="41"/>
      <c r="BAH63" s="41"/>
      <c r="BAI63" s="41"/>
      <c r="BAJ63" s="41"/>
      <c r="BAK63" s="41"/>
      <c r="BAL63" s="41"/>
      <c r="BAM63" s="41"/>
      <c r="BAN63" s="41"/>
      <c r="BAO63" s="41"/>
      <c r="BAP63" s="41"/>
      <c r="BAQ63" s="41"/>
      <c r="BAR63" s="41"/>
      <c r="BAS63" s="41"/>
      <c r="BAT63" s="41"/>
      <c r="BAU63" s="41"/>
      <c r="BAV63" s="41"/>
      <c r="BAW63" s="41"/>
      <c r="BAX63" s="41"/>
      <c r="BAY63" s="41"/>
      <c r="BAZ63" s="41"/>
      <c r="BBA63" s="41"/>
      <c r="BBB63" s="41"/>
      <c r="BBC63" s="41"/>
      <c r="BBD63" s="41"/>
      <c r="BBE63" s="41"/>
      <c r="BBF63" s="41"/>
      <c r="BBG63" s="41"/>
      <c r="BBH63" s="41"/>
      <c r="BBI63" s="41"/>
      <c r="BBJ63" s="41"/>
      <c r="BBK63" s="41"/>
      <c r="BBL63" s="41"/>
      <c r="BBM63" s="41"/>
      <c r="BBN63" s="41"/>
      <c r="BBO63" s="41"/>
      <c r="BBP63" s="41"/>
      <c r="BBQ63" s="41"/>
      <c r="BBR63" s="41"/>
      <c r="BBS63" s="41"/>
      <c r="BBT63" s="41"/>
      <c r="BBU63" s="41"/>
      <c r="BBV63" s="41"/>
      <c r="BBW63" s="41"/>
      <c r="BBX63" s="41"/>
      <c r="BBY63" s="41"/>
      <c r="BBZ63" s="41"/>
      <c r="BCA63" s="41"/>
      <c r="BCB63" s="41"/>
      <c r="BCC63" s="41"/>
      <c r="BCD63" s="41"/>
      <c r="BCE63" s="41"/>
      <c r="BCF63" s="41"/>
      <c r="BCG63" s="41"/>
      <c r="BCH63" s="41"/>
      <c r="BCI63" s="41"/>
      <c r="BCJ63" s="41"/>
      <c r="BCK63" s="41"/>
      <c r="BCL63" s="41"/>
      <c r="BCM63" s="41"/>
      <c r="BCN63" s="41"/>
      <c r="BCO63" s="41"/>
      <c r="BCP63" s="41"/>
      <c r="BCQ63" s="41"/>
      <c r="BCR63" s="41"/>
      <c r="BCS63" s="41"/>
      <c r="BCT63" s="41"/>
      <c r="BCU63" s="41"/>
      <c r="BCV63" s="41"/>
      <c r="BCW63" s="41"/>
      <c r="BCX63" s="41"/>
      <c r="BCY63" s="41"/>
      <c r="BCZ63" s="41"/>
      <c r="BDA63" s="41"/>
      <c r="BDB63" s="41"/>
      <c r="BDC63" s="41"/>
      <c r="BDD63" s="41"/>
      <c r="BDE63" s="41"/>
      <c r="BDF63" s="41"/>
      <c r="BDG63" s="41"/>
      <c r="BDH63" s="41"/>
      <c r="BDI63" s="41"/>
      <c r="BDJ63" s="41"/>
      <c r="BDK63" s="41"/>
      <c r="BDL63" s="41"/>
      <c r="BDM63" s="41"/>
      <c r="BDN63" s="41"/>
      <c r="BDO63" s="41"/>
      <c r="BDP63" s="41"/>
      <c r="BDQ63" s="41"/>
      <c r="BDR63" s="41"/>
      <c r="BDS63" s="41"/>
      <c r="BDT63" s="41"/>
      <c r="BDU63" s="41"/>
      <c r="BDV63" s="41"/>
      <c r="BDW63" s="41"/>
      <c r="BDX63" s="41"/>
      <c r="BDY63" s="41"/>
      <c r="BDZ63" s="41"/>
      <c r="BEA63" s="41"/>
      <c r="BEB63" s="41"/>
      <c r="BEC63" s="41"/>
      <c r="BED63" s="41"/>
      <c r="BEE63" s="41"/>
      <c r="BEF63" s="41"/>
      <c r="BEG63" s="41"/>
      <c r="BEH63" s="41"/>
      <c r="BEI63" s="41"/>
      <c r="BEJ63" s="41"/>
      <c r="BEK63" s="41"/>
      <c r="BEL63" s="41"/>
      <c r="BEM63" s="41"/>
      <c r="BEN63" s="41"/>
      <c r="BEO63" s="41"/>
      <c r="BEP63" s="41"/>
      <c r="BEQ63" s="41"/>
      <c r="BER63" s="41"/>
      <c r="BES63" s="41"/>
      <c r="BET63" s="41"/>
      <c r="BEU63" s="41"/>
      <c r="BEV63" s="41"/>
      <c r="BEW63" s="41"/>
      <c r="BEX63" s="41"/>
      <c r="BEY63" s="41"/>
      <c r="BEZ63" s="41"/>
      <c r="BFA63" s="41"/>
      <c r="BFB63" s="41"/>
      <c r="BFC63" s="41"/>
      <c r="BFD63" s="41"/>
      <c r="BFE63" s="41"/>
      <c r="BFF63" s="41"/>
      <c r="BFG63" s="41"/>
      <c r="BFH63" s="41"/>
      <c r="BFI63" s="41"/>
      <c r="BFJ63" s="41"/>
      <c r="BFK63" s="41"/>
      <c r="BFL63" s="41"/>
      <c r="BFM63" s="41"/>
      <c r="BFN63" s="41"/>
      <c r="BFO63" s="41"/>
      <c r="BFP63" s="41"/>
      <c r="BFQ63" s="41"/>
      <c r="BFR63" s="41"/>
      <c r="BFS63" s="41"/>
      <c r="BFT63" s="41"/>
      <c r="BFU63" s="41"/>
      <c r="BFV63" s="41"/>
      <c r="BFW63" s="41"/>
      <c r="BFX63" s="41"/>
      <c r="BFY63" s="41"/>
      <c r="BFZ63" s="41"/>
      <c r="BGA63" s="41"/>
      <c r="BGB63" s="41"/>
      <c r="BGC63" s="41"/>
      <c r="BGD63" s="41"/>
      <c r="BGE63" s="41"/>
      <c r="BGF63" s="41"/>
      <c r="BGG63" s="41"/>
      <c r="BGH63" s="41"/>
      <c r="BGI63" s="41"/>
      <c r="BGJ63" s="41"/>
      <c r="BGK63" s="41"/>
      <c r="BGL63" s="41"/>
      <c r="BGM63" s="41"/>
      <c r="BGN63" s="41"/>
      <c r="BGO63" s="41"/>
      <c r="BGP63" s="41"/>
      <c r="BGQ63" s="41"/>
      <c r="BGR63" s="41"/>
      <c r="BGS63" s="41"/>
      <c r="BGT63" s="41"/>
      <c r="BGU63" s="41"/>
      <c r="BGV63" s="41"/>
      <c r="BGW63" s="41"/>
      <c r="BGX63" s="41"/>
      <c r="BGY63" s="41"/>
      <c r="BGZ63" s="41"/>
      <c r="BHA63" s="41"/>
      <c r="BHB63" s="41"/>
      <c r="BHC63" s="41"/>
      <c r="BHD63" s="41"/>
      <c r="BHE63" s="41"/>
      <c r="BHF63" s="41"/>
      <c r="BHG63" s="41"/>
      <c r="BHH63" s="41"/>
      <c r="BHI63" s="41"/>
      <c r="BHJ63" s="41"/>
      <c r="BHK63" s="41"/>
      <c r="BHL63" s="41"/>
      <c r="BHM63" s="41"/>
      <c r="BHN63" s="41"/>
      <c r="BHO63" s="41"/>
      <c r="BHP63" s="41"/>
      <c r="BHQ63" s="41"/>
      <c r="BHR63" s="41"/>
      <c r="BHS63" s="41"/>
      <c r="BHT63" s="41"/>
      <c r="BHU63" s="41"/>
      <c r="BHV63" s="41"/>
      <c r="BHW63" s="41"/>
      <c r="BHX63" s="41"/>
      <c r="BHY63" s="41"/>
      <c r="BHZ63" s="41"/>
      <c r="BIA63" s="41"/>
      <c r="BIB63" s="41"/>
      <c r="BIC63" s="41"/>
      <c r="BID63" s="41"/>
      <c r="BIE63" s="41"/>
      <c r="BIF63" s="41"/>
      <c r="BIG63" s="41"/>
      <c r="BIH63" s="41"/>
      <c r="BII63" s="41"/>
      <c r="BIJ63" s="41"/>
      <c r="BIK63" s="41"/>
      <c r="BIL63" s="41"/>
      <c r="BIM63" s="41"/>
      <c r="BIN63" s="41"/>
      <c r="BIO63" s="41"/>
      <c r="BIP63" s="41"/>
      <c r="BIQ63" s="41"/>
      <c r="BIR63" s="41"/>
      <c r="BIS63" s="41"/>
      <c r="BIT63" s="41"/>
      <c r="BIU63" s="41"/>
      <c r="BIV63" s="41"/>
      <c r="BIW63" s="41"/>
      <c r="BIX63" s="41"/>
      <c r="BIY63" s="41"/>
      <c r="BIZ63" s="41"/>
      <c r="BJA63" s="41"/>
      <c r="BJB63" s="41"/>
      <c r="BJC63" s="41"/>
      <c r="BJD63" s="41"/>
      <c r="BJE63" s="41"/>
      <c r="BJF63" s="41"/>
      <c r="BJG63" s="41"/>
      <c r="BJH63" s="41"/>
      <c r="BJI63" s="41"/>
      <c r="BJJ63" s="41"/>
      <c r="BJK63" s="41"/>
      <c r="BJL63" s="41"/>
      <c r="BJM63" s="41"/>
      <c r="BJN63" s="41"/>
      <c r="BJO63" s="41"/>
      <c r="BJP63" s="41"/>
      <c r="BJQ63" s="41"/>
      <c r="BJR63" s="41"/>
      <c r="BJS63" s="41"/>
      <c r="BJT63" s="41"/>
      <c r="BJU63" s="41"/>
      <c r="BJV63" s="41"/>
      <c r="BJW63" s="41"/>
      <c r="BJX63" s="41"/>
      <c r="BJY63" s="41"/>
      <c r="BJZ63" s="41"/>
      <c r="BKA63" s="41"/>
      <c r="BKB63" s="41"/>
      <c r="BKC63" s="41"/>
      <c r="BKD63" s="41"/>
      <c r="BKE63" s="41"/>
      <c r="BKF63" s="41"/>
      <c r="BKG63" s="41"/>
      <c r="BKH63" s="41"/>
      <c r="BKI63" s="41"/>
      <c r="BKJ63" s="41"/>
      <c r="BKK63" s="41"/>
      <c r="BKL63" s="41"/>
      <c r="BKM63" s="41"/>
      <c r="BKN63" s="41"/>
      <c r="BKO63" s="41"/>
      <c r="BKP63" s="41"/>
      <c r="BKQ63" s="41"/>
      <c r="BKR63" s="41"/>
      <c r="BKS63" s="41"/>
      <c r="BKT63" s="41"/>
      <c r="BKU63" s="41"/>
      <c r="BKV63" s="41"/>
      <c r="BKW63" s="41"/>
      <c r="BKX63" s="41"/>
      <c r="BKY63" s="41"/>
      <c r="BKZ63" s="41"/>
      <c r="BLA63" s="41"/>
      <c r="BLB63" s="41"/>
      <c r="BLC63" s="41"/>
      <c r="BLD63" s="41"/>
      <c r="BLE63" s="41"/>
      <c r="BLF63" s="41"/>
      <c r="BLG63" s="41"/>
      <c r="BLH63" s="41"/>
      <c r="BLI63" s="41"/>
      <c r="BLJ63" s="41"/>
      <c r="BLK63" s="41"/>
      <c r="BLL63" s="41"/>
      <c r="BLM63" s="41"/>
      <c r="BLN63" s="41"/>
      <c r="BLO63" s="41"/>
      <c r="BLP63" s="41"/>
      <c r="BLQ63" s="41"/>
      <c r="BLR63" s="41"/>
      <c r="BLS63" s="41"/>
      <c r="BLT63" s="41"/>
      <c r="BLU63" s="41"/>
      <c r="BLV63" s="41"/>
      <c r="BLW63" s="41"/>
      <c r="BLX63" s="41"/>
      <c r="BLY63" s="41"/>
      <c r="BLZ63" s="41"/>
      <c r="BMA63" s="41"/>
      <c r="BMB63" s="41"/>
      <c r="BMC63" s="41"/>
      <c r="BMD63" s="41"/>
      <c r="BME63" s="41"/>
      <c r="BMF63" s="41"/>
      <c r="BMG63" s="41"/>
      <c r="BMH63" s="41"/>
      <c r="BMI63" s="41"/>
      <c r="BMJ63" s="41"/>
      <c r="BMK63" s="41"/>
      <c r="BML63" s="41"/>
      <c r="BMM63" s="41"/>
      <c r="BMN63" s="41"/>
      <c r="BMO63" s="41"/>
      <c r="BMP63" s="41"/>
      <c r="BMQ63" s="41"/>
      <c r="BMR63" s="41"/>
      <c r="BMS63" s="41"/>
      <c r="BMT63" s="41"/>
      <c r="BMU63" s="41"/>
      <c r="BMV63" s="41"/>
      <c r="BMW63" s="41"/>
      <c r="BMX63" s="41"/>
      <c r="BMY63" s="41"/>
      <c r="BMZ63" s="41"/>
      <c r="BNA63" s="41"/>
      <c r="BNB63" s="41"/>
      <c r="BNC63" s="41"/>
      <c r="BND63" s="41"/>
      <c r="BNE63" s="41"/>
      <c r="BNF63" s="41"/>
      <c r="BNG63" s="41"/>
      <c r="BNH63" s="41"/>
      <c r="BNI63" s="41"/>
      <c r="BNJ63" s="41"/>
      <c r="BNK63" s="41"/>
      <c r="BNL63" s="41"/>
      <c r="BNM63" s="41"/>
      <c r="BNN63" s="41"/>
      <c r="BNO63" s="41"/>
      <c r="BNP63" s="41"/>
      <c r="BNQ63" s="41"/>
      <c r="BNR63" s="41"/>
      <c r="BNS63" s="41"/>
      <c r="BNT63" s="41"/>
      <c r="BNU63" s="41"/>
      <c r="BNV63" s="41"/>
      <c r="BNW63" s="41"/>
      <c r="BNX63" s="41"/>
      <c r="BNY63" s="41"/>
      <c r="BNZ63" s="41"/>
      <c r="BOA63" s="41"/>
      <c r="BOB63" s="41"/>
      <c r="BOC63" s="41"/>
      <c r="BOD63" s="41"/>
      <c r="BOE63" s="41"/>
      <c r="BOF63" s="41"/>
      <c r="BOG63" s="41"/>
      <c r="BOH63" s="41"/>
      <c r="BOI63" s="41"/>
      <c r="BOJ63" s="41"/>
      <c r="BOK63" s="41"/>
      <c r="BOL63" s="41"/>
      <c r="BOM63" s="41"/>
      <c r="BON63" s="41"/>
      <c r="BOO63" s="41"/>
      <c r="BOP63" s="41"/>
      <c r="BOQ63" s="41"/>
      <c r="BOR63" s="41"/>
      <c r="BOS63" s="41"/>
      <c r="BOT63" s="41"/>
      <c r="BOU63" s="41"/>
      <c r="BOV63" s="41"/>
      <c r="BOW63" s="41"/>
      <c r="BOX63" s="41"/>
      <c r="BOY63" s="41"/>
      <c r="BOZ63" s="41"/>
      <c r="BPA63" s="41"/>
      <c r="BPB63" s="41"/>
      <c r="BPC63" s="41"/>
      <c r="BPD63" s="41"/>
      <c r="BPE63" s="41"/>
      <c r="BPF63" s="41"/>
      <c r="BPG63" s="41"/>
      <c r="BPH63" s="41"/>
      <c r="BPI63" s="41"/>
      <c r="BPJ63" s="41"/>
      <c r="BPK63" s="41"/>
      <c r="BPL63" s="41"/>
      <c r="BPM63" s="41"/>
      <c r="BPN63" s="41"/>
      <c r="BPO63" s="41"/>
      <c r="BPP63" s="41"/>
      <c r="BPQ63" s="41"/>
      <c r="BPR63" s="41"/>
      <c r="BPS63" s="41"/>
      <c r="BPT63" s="41"/>
      <c r="BPU63" s="41"/>
      <c r="BPV63" s="41"/>
      <c r="BPW63" s="41"/>
      <c r="BPX63" s="41"/>
      <c r="BPY63" s="41"/>
      <c r="BPZ63" s="41"/>
      <c r="BQA63" s="41"/>
      <c r="BQB63" s="41"/>
      <c r="BQC63" s="41"/>
      <c r="BQD63" s="41"/>
      <c r="BQE63" s="41"/>
      <c r="BQF63" s="41"/>
      <c r="BQG63" s="41"/>
      <c r="BQH63" s="41"/>
      <c r="BQI63" s="41"/>
      <c r="BQJ63" s="41"/>
      <c r="BQK63" s="41"/>
      <c r="BQL63" s="41"/>
      <c r="BQM63" s="41"/>
      <c r="BQN63" s="41"/>
      <c r="BQO63" s="41"/>
      <c r="BQP63" s="41"/>
      <c r="BQQ63" s="41"/>
      <c r="BQR63" s="41"/>
      <c r="BQS63" s="41"/>
      <c r="BQT63" s="41"/>
      <c r="BQU63" s="41"/>
      <c r="BQV63" s="41"/>
      <c r="BQW63" s="41"/>
      <c r="BQX63" s="41"/>
      <c r="BQY63" s="41"/>
      <c r="BQZ63" s="41"/>
      <c r="BRA63" s="41"/>
      <c r="BRB63" s="41"/>
      <c r="BRC63" s="41"/>
      <c r="BRD63" s="41"/>
      <c r="BRE63" s="41"/>
      <c r="BRF63" s="41"/>
      <c r="BRG63" s="41"/>
      <c r="BRH63" s="41"/>
      <c r="BRI63" s="41"/>
      <c r="BRJ63" s="41"/>
      <c r="BRK63" s="41"/>
      <c r="BRL63" s="41"/>
      <c r="BRM63" s="41"/>
      <c r="BRN63" s="41"/>
      <c r="BRO63" s="41"/>
      <c r="BRP63" s="41"/>
      <c r="BRQ63" s="41"/>
      <c r="BRR63" s="41"/>
      <c r="BRS63" s="41"/>
      <c r="BRT63" s="41"/>
      <c r="BRU63" s="41"/>
      <c r="BRV63" s="41"/>
      <c r="BRW63" s="41"/>
      <c r="BRX63" s="41"/>
      <c r="BRY63" s="41"/>
      <c r="BRZ63" s="41"/>
      <c r="BSA63" s="41"/>
      <c r="BSB63" s="41"/>
      <c r="BSC63" s="41"/>
      <c r="BSD63" s="41"/>
      <c r="BSE63" s="41"/>
      <c r="BSF63" s="41"/>
      <c r="BSG63" s="41"/>
      <c r="BSH63" s="41"/>
      <c r="BSI63" s="41"/>
      <c r="BSJ63" s="41"/>
      <c r="BSK63" s="41"/>
      <c r="BSL63" s="41"/>
      <c r="BSM63" s="41"/>
      <c r="BSN63" s="41"/>
      <c r="BSO63" s="41"/>
      <c r="BSP63" s="41"/>
      <c r="BSQ63" s="41"/>
      <c r="BSR63" s="41"/>
      <c r="BSS63" s="41"/>
      <c r="BST63" s="41"/>
      <c r="BSU63" s="41"/>
      <c r="BSV63" s="41"/>
      <c r="BSW63" s="41"/>
      <c r="BSX63" s="41"/>
      <c r="BSY63" s="41"/>
      <c r="BSZ63" s="41"/>
      <c r="BTA63" s="41"/>
      <c r="BTB63" s="41"/>
      <c r="BTC63" s="41"/>
      <c r="BTD63" s="41"/>
      <c r="BTE63" s="41"/>
      <c r="BTF63" s="41"/>
      <c r="BTG63" s="41"/>
      <c r="BTH63" s="41"/>
      <c r="BTI63" s="41"/>
      <c r="BTJ63" s="41"/>
      <c r="BTK63" s="41"/>
      <c r="BTL63" s="41"/>
      <c r="BTM63" s="41"/>
      <c r="BTN63" s="41"/>
      <c r="BTO63" s="41"/>
      <c r="BTP63" s="41"/>
      <c r="BTQ63" s="41"/>
      <c r="BTR63" s="41"/>
      <c r="BTS63" s="41"/>
      <c r="BTT63" s="41"/>
      <c r="BTU63" s="41"/>
      <c r="BTV63" s="41"/>
      <c r="BTW63" s="41"/>
      <c r="BTX63" s="41"/>
      <c r="BTY63" s="41"/>
      <c r="BTZ63" s="41"/>
      <c r="BUA63" s="41"/>
      <c r="BUB63" s="41"/>
      <c r="BUC63" s="41"/>
      <c r="BUD63" s="41"/>
      <c r="BUE63" s="41"/>
      <c r="BUF63" s="41"/>
      <c r="BUG63" s="41"/>
      <c r="BUH63" s="41"/>
      <c r="BUI63" s="41"/>
      <c r="BUJ63" s="41"/>
      <c r="BUK63" s="41"/>
      <c r="BUL63" s="41"/>
      <c r="BUM63" s="41"/>
      <c r="BUN63" s="41"/>
      <c r="BUO63" s="41"/>
      <c r="BUP63" s="41"/>
      <c r="BUQ63" s="41"/>
      <c r="BUR63" s="41"/>
      <c r="BUS63" s="41"/>
      <c r="BUT63" s="41"/>
      <c r="BUU63" s="41"/>
      <c r="BUV63" s="41"/>
      <c r="BUW63" s="41"/>
      <c r="BUX63" s="41"/>
      <c r="BUY63" s="41"/>
      <c r="BUZ63" s="41"/>
      <c r="BVA63" s="41"/>
      <c r="BVB63" s="41"/>
      <c r="BVC63" s="41"/>
      <c r="BVD63" s="41"/>
      <c r="BVE63" s="41"/>
      <c r="BVF63" s="41"/>
      <c r="BVG63" s="41"/>
      <c r="BVH63" s="41"/>
      <c r="BVI63" s="41"/>
      <c r="BVJ63" s="41"/>
      <c r="BVK63" s="41"/>
      <c r="BVL63" s="41"/>
      <c r="BVM63" s="41"/>
      <c r="BVN63" s="41"/>
      <c r="BVO63" s="41"/>
      <c r="BVP63" s="41"/>
      <c r="BVQ63" s="41"/>
      <c r="BVR63" s="41"/>
      <c r="BVS63" s="41"/>
      <c r="BVT63" s="41"/>
      <c r="BVU63" s="41"/>
      <c r="BVV63" s="41"/>
      <c r="BVW63" s="41"/>
      <c r="BVX63" s="41"/>
      <c r="BVY63" s="41"/>
      <c r="BVZ63" s="41"/>
      <c r="BWA63" s="41"/>
      <c r="BWB63" s="41"/>
      <c r="BWC63" s="41"/>
      <c r="BWD63" s="41"/>
      <c r="BWE63" s="41"/>
      <c r="BWF63" s="41"/>
      <c r="BWG63" s="41"/>
      <c r="BWH63" s="41"/>
      <c r="BWI63" s="41"/>
      <c r="BWJ63" s="41"/>
      <c r="BWK63" s="41"/>
      <c r="BWL63" s="41"/>
      <c r="BWM63" s="41"/>
      <c r="BWN63" s="41"/>
      <c r="BWO63" s="41"/>
      <c r="BWP63" s="41"/>
      <c r="BWQ63" s="41"/>
      <c r="BWR63" s="41"/>
      <c r="BWS63" s="41"/>
      <c r="BWT63" s="41"/>
      <c r="BWU63" s="41"/>
      <c r="BWV63" s="41"/>
      <c r="BWW63" s="41"/>
      <c r="BWX63" s="41"/>
      <c r="BWY63" s="41"/>
      <c r="BWZ63" s="41"/>
      <c r="BXA63" s="41"/>
      <c r="BXB63" s="41"/>
      <c r="BXC63" s="41"/>
      <c r="BXD63" s="41"/>
      <c r="BXE63" s="41"/>
      <c r="BXF63" s="41"/>
      <c r="BXG63" s="41"/>
      <c r="BXH63" s="41"/>
      <c r="BXI63" s="41"/>
      <c r="BXJ63" s="41"/>
      <c r="BXK63" s="41"/>
      <c r="BXL63" s="41"/>
      <c r="BXM63" s="41"/>
      <c r="BXN63" s="41"/>
      <c r="BXO63" s="41"/>
      <c r="BXP63" s="41"/>
      <c r="BXQ63" s="41"/>
      <c r="BXR63" s="41"/>
      <c r="BXS63" s="41"/>
      <c r="BXT63" s="41"/>
      <c r="BXU63" s="41"/>
      <c r="BXV63" s="41"/>
      <c r="BXW63" s="41"/>
      <c r="BXX63" s="41"/>
      <c r="BXY63" s="41"/>
      <c r="BXZ63" s="41"/>
      <c r="BYA63" s="41"/>
      <c r="BYB63" s="41"/>
      <c r="BYC63" s="41"/>
      <c r="BYD63" s="41"/>
      <c r="BYE63" s="41"/>
      <c r="BYF63" s="41"/>
      <c r="BYG63" s="41"/>
      <c r="BYH63" s="41"/>
      <c r="BYI63" s="41"/>
      <c r="BYJ63" s="41"/>
      <c r="BYK63" s="41"/>
      <c r="BYL63" s="41"/>
      <c r="BYM63" s="41"/>
      <c r="BYN63" s="41"/>
      <c r="BYO63" s="41"/>
      <c r="BYP63" s="41"/>
      <c r="BYQ63" s="41"/>
      <c r="BYR63" s="41"/>
      <c r="BYS63" s="41"/>
      <c r="BYT63" s="41"/>
      <c r="BYU63" s="41"/>
      <c r="BYV63" s="41"/>
      <c r="BYW63" s="41"/>
      <c r="BYX63" s="41"/>
      <c r="BYY63" s="41"/>
      <c r="BYZ63" s="41"/>
      <c r="BZA63" s="41"/>
      <c r="BZB63" s="41"/>
      <c r="BZC63" s="41"/>
      <c r="BZD63" s="41"/>
      <c r="BZE63" s="41"/>
      <c r="BZF63" s="41"/>
      <c r="BZG63" s="41"/>
      <c r="BZH63" s="41"/>
      <c r="BZI63" s="41"/>
      <c r="BZJ63" s="41"/>
      <c r="BZK63" s="41"/>
      <c r="BZL63" s="41"/>
      <c r="BZM63" s="41"/>
      <c r="BZN63" s="41"/>
      <c r="BZO63" s="41"/>
      <c r="BZP63" s="41"/>
      <c r="BZQ63" s="41"/>
      <c r="BZR63" s="41"/>
      <c r="BZS63" s="41"/>
      <c r="BZT63" s="41"/>
      <c r="BZU63" s="41"/>
      <c r="BZV63" s="41"/>
      <c r="BZW63" s="41"/>
      <c r="BZX63" s="41"/>
      <c r="BZY63" s="41"/>
      <c r="BZZ63" s="41"/>
      <c r="CAA63" s="41"/>
      <c r="CAB63" s="41"/>
      <c r="CAC63" s="41"/>
      <c r="CAD63" s="41"/>
      <c r="CAE63" s="41"/>
      <c r="CAF63" s="41"/>
      <c r="CAG63" s="41"/>
      <c r="CAH63" s="41"/>
      <c r="CAI63" s="41"/>
      <c r="CAJ63" s="41"/>
      <c r="CAK63" s="41"/>
      <c r="CAL63" s="41"/>
      <c r="CAM63" s="41"/>
      <c r="CAN63" s="41"/>
      <c r="CAO63" s="41"/>
      <c r="CAP63" s="41"/>
      <c r="CAQ63" s="41"/>
      <c r="CAR63" s="41"/>
      <c r="CAS63" s="41"/>
      <c r="CAT63" s="41"/>
      <c r="CAU63" s="41"/>
      <c r="CAV63" s="41"/>
      <c r="CAW63" s="41"/>
      <c r="CAX63" s="41"/>
      <c r="CAY63" s="41"/>
      <c r="CAZ63" s="41"/>
      <c r="CBA63" s="41"/>
      <c r="CBB63" s="41"/>
      <c r="CBC63" s="41"/>
      <c r="CBD63" s="41"/>
      <c r="CBE63" s="41"/>
      <c r="CBF63" s="41"/>
      <c r="CBG63" s="41"/>
      <c r="CBH63" s="41"/>
      <c r="CBI63" s="41"/>
      <c r="CBJ63" s="41"/>
      <c r="CBK63" s="41"/>
      <c r="CBL63" s="41"/>
      <c r="CBM63" s="41"/>
      <c r="CBN63" s="41"/>
      <c r="CBO63" s="41"/>
      <c r="CBP63" s="41"/>
      <c r="CBQ63" s="41"/>
      <c r="CBR63" s="41"/>
      <c r="CBS63" s="41"/>
      <c r="CBT63" s="41"/>
      <c r="CBU63" s="41"/>
      <c r="CBV63" s="41"/>
      <c r="CBW63" s="41"/>
      <c r="CBX63" s="41"/>
      <c r="CBY63" s="41"/>
      <c r="CBZ63" s="41"/>
      <c r="CCA63" s="41"/>
      <c r="CCB63" s="41"/>
      <c r="CCC63" s="41"/>
      <c r="CCD63" s="41"/>
      <c r="CCE63" s="41"/>
      <c r="CCF63" s="41"/>
      <c r="CCG63" s="41"/>
      <c r="CCH63" s="41"/>
      <c r="CCI63" s="41"/>
      <c r="CCJ63" s="41"/>
      <c r="CCK63" s="41"/>
      <c r="CCL63" s="41"/>
      <c r="CCM63" s="41"/>
      <c r="CCN63" s="41"/>
      <c r="CCO63" s="41"/>
      <c r="CCP63" s="41"/>
      <c r="CCQ63" s="41"/>
      <c r="CCR63" s="41"/>
      <c r="CCS63" s="41"/>
      <c r="CCT63" s="41"/>
      <c r="CCU63" s="41"/>
      <c r="CCV63" s="41"/>
      <c r="CCW63" s="41"/>
      <c r="CCX63" s="41"/>
      <c r="CCY63" s="41"/>
      <c r="CCZ63" s="41"/>
      <c r="CDA63" s="41"/>
      <c r="CDB63" s="41"/>
      <c r="CDC63" s="41"/>
      <c r="CDD63" s="41"/>
      <c r="CDE63" s="41"/>
      <c r="CDF63" s="41"/>
      <c r="CDG63" s="41"/>
      <c r="CDH63" s="41"/>
      <c r="CDI63" s="41"/>
      <c r="CDJ63" s="41"/>
      <c r="CDK63" s="41"/>
      <c r="CDL63" s="41"/>
      <c r="CDM63" s="41"/>
      <c r="CDN63" s="41"/>
      <c r="CDO63" s="41"/>
      <c r="CDP63" s="41"/>
      <c r="CDQ63" s="41"/>
      <c r="CDR63" s="41"/>
      <c r="CDS63" s="41"/>
      <c r="CDT63" s="41"/>
      <c r="CDU63" s="41"/>
      <c r="CDV63" s="41"/>
      <c r="CDW63" s="41"/>
      <c r="CDX63" s="41"/>
      <c r="CDY63" s="41"/>
      <c r="CDZ63" s="41"/>
      <c r="CEA63" s="41"/>
      <c r="CEB63" s="41"/>
      <c r="CEC63" s="41"/>
      <c r="CED63" s="41"/>
      <c r="CEE63" s="41"/>
      <c r="CEF63" s="41"/>
      <c r="CEG63" s="41"/>
      <c r="CEH63" s="41"/>
      <c r="CEI63" s="41"/>
      <c r="CEJ63" s="41"/>
      <c r="CEK63" s="41"/>
      <c r="CEL63" s="41"/>
      <c r="CEM63" s="41"/>
      <c r="CEN63" s="41"/>
      <c r="CEO63" s="41"/>
      <c r="CEP63" s="41"/>
      <c r="CEQ63" s="41"/>
      <c r="CER63" s="41"/>
      <c r="CES63" s="41"/>
    </row>
    <row r="64" spans="1:2177" s="12" customFormat="1" ht="6.75" customHeight="1" x14ac:dyDescent="0.3">
      <c r="B64" s="13"/>
      <c r="C64" s="13"/>
      <c r="D64" s="13"/>
      <c r="E64" s="13"/>
      <c r="F64" s="13"/>
      <c r="G64" s="13"/>
      <c r="H64" s="13"/>
      <c r="I64" s="13"/>
      <c r="J64" s="27"/>
      <c r="L64"/>
      <c r="M64"/>
      <c r="N64"/>
      <c r="O64"/>
      <c r="P64"/>
      <c r="Q64"/>
      <c r="R64" s="61"/>
      <c r="S64" s="61"/>
    </row>
    <row r="65" spans="2:19" s="12" customFormat="1" ht="8.25" customHeight="1" x14ac:dyDescent="0.3">
      <c r="B65" s="13"/>
      <c r="C65" s="13"/>
      <c r="D65" s="13"/>
      <c r="E65" s="13"/>
      <c r="F65" s="13"/>
      <c r="G65" s="13"/>
      <c r="H65" s="13"/>
      <c r="I65" s="13"/>
      <c r="J65" s="27"/>
      <c r="L65"/>
      <c r="M65"/>
      <c r="N65"/>
      <c r="O65"/>
      <c r="P65"/>
      <c r="Q65"/>
      <c r="R65" s="61"/>
      <c r="S65" s="61"/>
    </row>
    <row r="66" spans="2:19" s="12" customFormat="1" ht="15" customHeight="1" x14ac:dyDescent="0.3">
      <c r="B66" s="13"/>
      <c r="C66" s="13"/>
      <c r="D66" s="13"/>
      <c r="E66" s="13"/>
      <c r="F66" s="13"/>
      <c r="G66" s="13"/>
      <c r="H66" s="13"/>
      <c r="I66" s="13"/>
      <c r="J66" s="27"/>
      <c r="L66"/>
      <c r="M66"/>
      <c r="N66"/>
      <c r="O66"/>
      <c r="P66"/>
      <c r="Q66"/>
      <c r="R66" s="61"/>
      <c r="S66" s="61"/>
    </row>
    <row r="67" spans="2:19" s="6" customFormat="1" x14ac:dyDescent="0.25">
      <c r="B67" s="7"/>
      <c r="C67" s="7"/>
      <c r="D67" s="7"/>
      <c r="E67" s="7"/>
      <c r="F67" s="7"/>
      <c r="G67" s="7"/>
      <c r="H67" s="7"/>
      <c r="I67" s="7"/>
      <c r="J67" s="21"/>
      <c r="L67"/>
      <c r="M67"/>
      <c r="N67"/>
      <c r="O67"/>
      <c r="P67"/>
      <c r="Q67"/>
      <c r="R67" s="61"/>
      <c r="S67" s="61"/>
    </row>
    <row r="68" spans="2:19" s="6" customFormat="1" x14ac:dyDescent="0.25">
      <c r="B68" s="7"/>
      <c r="C68" s="7"/>
      <c r="D68" s="7"/>
      <c r="E68" s="7"/>
      <c r="F68" s="7"/>
      <c r="G68" s="7"/>
      <c r="H68" s="7"/>
      <c r="I68" s="7"/>
      <c r="J68" s="21"/>
      <c r="L68"/>
      <c r="M68"/>
      <c r="N68"/>
      <c r="O68"/>
      <c r="P68"/>
      <c r="Q68"/>
      <c r="R68" s="61"/>
      <c r="S68" s="61"/>
    </row>
    <row r="69" spans="2:19" s="6" customFormat="1" x14ac:dyDescent="0.25">
      <c r="B69" s="7"/>
      <c r="C69" s="7"/>
      <c r="D69" s="7"/>
      <c r="E69" s="7"/>
      <c r="F69" s="7"/>
      <c r="G69" s="7"/>
      <c r="H69" s="7"/>
      <c r="I69" s="7"/>
      <c r="J69" s="21"/>
      <c r="L69"/>
      <c r="M69"/>
      <c r="N69"/>
      <c r="O69"/>
      <c r="P69"/>
      <c r="Q69"/>
      <c r="R69" s="61"/>
      <c r="S69" s="61"/>
    </row>
    <row r="70" spans="2:19" s="6" customFormat="1" x14ac:dyDescent="0.25">
      <c r="B70" s="7"/>
      <c r="C70" s="7"/>
      <c r="D70" s="7"/>
      <c r="E70" s="7"/>
      <c r="F70" s="7"/>
      <c r="G70" s="7"/>
      <c r="H70" s="7"/>
      <c r="I70" s="7"/>
      <c r="J70" s="21"/>
      <c r="L70"/>
      <c r="M70"/>
      <c r="N70"/>
      <c r="O70"/>
      <c r="P70"/>
      <c r="Q70"/>
      <c r="R70" s="61"/>
      <c r="S70" s="61"/>
    </row>
    <row r="71" spans="2:19" s="6" customFormat="1" x14ac:dyDescent="0.25">
      <c r="B71" s="7"/>
      <c r="C71" s="7"/>
      <c r="D71" s="7"/>
      <c r="E71" s="7"/>
      <c r="F71" s="7"/>
      <c r="G71" s="7"/>
      <c r="H71" s="7"/>
      <c r="I71" s="7"/>
      <c r="J71" s="21"/>
      <c r="L71"/>
      <c r="M71"/>
      <c r="N71"/>
      <c r="O71"/>
      <c r="P71"/>
      <c r="Q71"/>
      <c r="R71"/>
      <c r="S71"/>
    </row>
    <row r="72" spans="2:19" s="6" customFormat="1" x14ac:dyDescent="0.25">
      <c r="B72" s="7"/>
      <c r="C72" s="7"/>
      <c r="D72" s="7"/>
      <c r="E72" s="7"/>
      <c r="F72" s="7"/>
      <c r="G72" s="7"/>
      <c r="H72" s="7"/>
      <c r="I72" s="7"/>
      <c r="J72" s="21"/>
      <c r="L72"/>
      <c r="M72"/>
      <c r="N72"/>
      <c r="O72"/>
      <c r="P72"/>
      <c r="Q72"/>
      <c r="R72"/>
      <c r="S72"/>
    </row>
    <row r="73" spans="2:19" s="6" customFormat="1" x14ac:dyDescent="0.25">
      <c r="B73" s="7"/>
      <c r="C73" s="7"/>
      <c r="D73" s="7"/>
      <c r="E73" s="7"/>
      <c r="F73" s="7"/>
      <c r="G73" s="7"/>
      <c r="H73" s="7"/>
      <c r="I73" s="7"/>
      <c r="J73" s="21"/>
      <c r="L73"/>
      <c r="M73"/>
      <c r="N73"/>
      <c r="O73"/>
      <c r="P73"/>
      <c r="Q73"/>
      <c r="R73"/>
      <c r="S73"/>
    </row>
    <row r="74" spans="2:19" s="6" customFormat="1" x14ac:dyDescent="0.25">
      <c r="B74" s="7"/>
      <c r="C74" s="7"/>
      <c r="D74" s="7"/>
      <c r="E74" s="7"/>
      <c r="F74" s="7"/>
      <c r="G74" s="7"/>
      <c r="H74" s="7"/>
      <c r="I74" s="7"/>
      <c r="J74" s="21"/>
      <c r="L74"/>
      <c r="M74"/>
      <c r="N74"/>
      <c r="O74"/>
      <c r="P74"/>
      <c r="Q74"/>
      <c r="R74"/>
      <c r="S74"/>
    </row>
    <row r="75" spans="2:19" s="6" customFormat="1" x14ac:dyDescent="0.25">
      <c r="B75" s="7"/>
      <c r="C75" s="7"/>
      <c r="D75" s="7"/>
      <c r="E75" s="7"/>
      <c r="F75" s="7"/>
      <c r="G75" s="7"/>
      <c r="H75" s="7"/>
      <c r="I75" s="7"/>
      <c r="J75" s="21"/>
      <c r="L75"/>
      <c r="M75"/>
      <c r="N75"/>
      <c r="O75"/>
      <c r="P75"/>
      <c r="Q75"/>
      <c r="R75"/>
      <c r="S75"/>
    </row>
    <row r="76" spans="2:19" s="6" customFormat="1" ht="15" customHeight="1" x14ac:dyDescent="0.3">
      <c r="B76" s="265" t="s">
        <v>56</v>
      </c>
      <c r="C76" s="265"/>
      <c r="D76" s="265"/>
      <c r="E76" s="265"/>
      <c r="F76" s="265"/>
      <c r="G76" s="265"/>
      <c r="H76" s="265"/>
      <c r="I76" s="265"/>
      <c r="J76" s="265"/>
      <c r="L76"/>
      <c r="M76"/>
      <c r="N76"/>
      <c r="O76"/>
      <c r="P76"/>
      <c r="Q76"/>
      <c r="R76"/>
      <c r="S76"/>
    </row>
    <row r="77" spans="2:19" s="6" customFormat="1" x14ac:dyDescent="0.25">
      <c r="B77" s="7"/>
      <c r="C77" s="7"/>
      <c r="D77" s="7"/>
      <c r="E77" s="7"/>
      <c r="F77" s="7"/>
      <c r="G77" s="7"/>
      <c r="H77" s="7"/>
      <c r="I77" s="7"/>
      <c r="J77" s="21"/>
      <c r="L77"/>
      <c r="M77"/>
      <c r="N77"/>
      <c r="O77"/>
      <c r="P77"/>
      <c r="Q77"/>
      <c r="R77"/>
      <c r="S77"/>
    </row>
    <row r="78" spans="2:19" s="115" customFormat="1" ht="15.75" thickBot="1" x14ac:dyDescent="0.3">
      <c r="B78" s="113"/>
      <c r="C78" s="113"/>
      <c r="D78" s="113"/>
      <c r="E78" s="113"/>
      <c r="F78" s="113"/>
      <c r="G78" s="113"/>
      <c r="H78" s="113"/>
      <c r="I78" s="113"/>
      <c r="J78" s="114"/>
      <c r="L78" s="116"/>
      <c r="M78" s="116"/>
      <c r="N78" s="116"/>
      <c r="O78" s="116"/>
      <c r="P78" s="116"/>
      <c r="Q78" s="116"/>
      <c r="R78" s="116"/>
      <c r="S78" s="116"/>
    </row>
    <row r="79" spans="2:19" s="119" customFormat="1" ht="15.75" thickTop="1" x14ac:dyDescent="0.25">
      <c r="B79" s="117"/>
      <c r="C79" s="117"/>
      <c r="D79" s="117"/>
      <c r="E79" s="117"/>
      <c r="F79" s="117"/>
      <c r="G79" s="117"/>
      <c r="H79" s="117"/>
      <c r="I79" s="117"/>
      <c r="J79" s="118"/>
      <c r="L79" s="120"/>
      <c r="M79" s="120"/>
      <c r="N79" s="120"/>
      <c r="O79" s="120"/>
      <c r="P79" s="120"/>
      <c r="Q79" s="120"/>
      <c r="R79" s="120"/>
      <c r="S79" s="120"/>
    </row>
    <row r="80" spans="2:19" s="121" customFormat="1" ht="54" customHeight="1" x14ac:dyDescent="0.25">
      <c r="B80" s="212" t="s">
        <v>101</v>
      </c>
      <c r="C80" s="212"/>
      <c r="D80" s="212"/>
      <c r="E80" s="212"/>
      <c r="F80" s="212"/>
      <c r="G80" s="212"/>
      <c r="H80" s="212"/>
      <c r="I80" s="212"/>
      <c r="J80" s="212"/>
      <c r="K80" s="212"/>
      <c r="L80" s="122"/>
      <c r="M80" s="122"/>
      <c r="N80" s="122"/>
      <c r="O80" s="122"/>
      <c r="P80" s="122"/>
      <c r="Q80" s="122"/>
      <c r="R80" s="122"/>
      <c r="S80" s="122"/>
    </row>
    <row r="81" spans="2:19" s="6" customFormat="1" x14ac:dyDescent="0.25">
      <c r="B81" s="7"/>
      <c r="C81" s="7"/>
      <c r="D81" s="7"/>
      <c r="E81" s="7"/>
      <c r="F81" s="7"/>
      <c r="G81" s="7"/>
      <c r="H81" s="7"/>
      <c r="I81" s="7"/>
      <c r="J81" s="21"/>
      <c r="L81"/>
      <c r="M81"/>
      <c r="N81"/>
      <c r="O81"/>
      <c r="P81"/>
      <c r="Q81"/>
      <c r="R81"/>
      <c r="S81"/>
    </row>
    <row r="82" spans="2:19" s="6" customFormat="1" ht="16.5" x14ac:dyDescent="0.25">
      <c r="B82" s="213" t="s">
        <v>70</v>
      </c>
      <c r="C82" s="213"/>
      <c r="D82" s="213"/>
      <c r="E82" s="213"/>
      <c r="F82" s="213"/>
      <c r="G82" s="213"/>
      <c r="H82" s="213"/>
      <c r="I82" s="213"/>
      <c r="J82" s="213"/>
      <c r="L82"/>
      <c r="M82"/>
      <c r="N82"/>
      <c r="O82"/>
      <c r="P82"/>
      <c r="Q82"/>
      <c r="R82"/>
      <c r="S82"/>
    </row>
    <row r="83" spans="2:19" s="6" customFormat="1" ht="6" customHeight="1" x14ac:dyDescent="0.25">
      <c r="B83" s="214"/>
      <c r="C83" s="214"/>
      <c r="D83" s="214"/>
      <c r="E83" s="214"/>
      <c r="F83" s="214"/>
      <c r="G83" s="214"/>
      <c r="H83" s="214"/>
      <c r="I83" s="214"/>
      <c r="J83" s="214"/>
      <c r="L83"/>
      <c r="M83"/>
      <c r="N83"/>
      <c r="O83"/>
      <c r="P83"/>
      <c r="Q83"/>
      <c r="R83"/>
      <c r="S83"/>
    </row>
    <row r="84" spans="2:19" s="104" customFormat="1" x14ac:dyDescent="0.25">
      <c r="B84" s="264" t="s">
        <v>74</v>
      </c>
      <c r="C84" s="264"/>
      <c r="D84" s="264"/>
      <c r="E84" s="264"/>
      <c r="F84" s="264"/>
      <c r="G84" s="264"/>
      <c r="H84" s="264"/>
      <c r="I84" s="264"/>
      <c r="J84" s="264"/>
      <c r="L84" s="105"/>
      <c r="M84" s="105"/>
      <c r="N84" s="105"/>
      <c r="O84" s="105"/>
      <c r="P84" s="105"/>
      <c r="Q84" s="105"/>
      <c r="R84" s="105"/>
      <c r="S84" s="105"/>
    </row>
    <row r="85" spans="2:19" s="6" customFormat="1" ht="7.5" customHeight="1" x14ac:dyDescent="0.25">
      <c r="B85" s="198"/>
      <c r="C85" s="198"/>
      <c r="D85" s="198"/>
      <c r="E85" s="198"/>
      <c r="F85" s="198"/>
      <c r="G85" s="198"/>
      <c r="H85" s="198"/>
      <c r="I85" s="198"/>
      <c r="J85" s="198"/>
      <c r="L85"/>
      <c r="M85"/>
      <c r="N85"/>
      <c r="O85"/>
      <c r="P85"/>
      <c r="Q85"/>
      <c r="R85"/>
      <c r="S85"/>
    </row>
    <row r="86" spans="2:19" s="6" customFormat="1" x14ac:dyDescent="0.25">
      <c r="B86" s="216" t="s">
        <v>134</v>
      </c>
      <c r="C86" s="216"/>
      <c r="D86" s="216"/>
      <c r="E86" s="216"/>
      <c r="F86" s="216"/>
      <c r="G86" s="216"/>
      <c r="H86" s="216"/>
      <c r="I86" s="216"/>
      <c r="J86" s="216"/>
      <c r="L86"/>
      <c r="M86"/>
      <c r="N86"/>
      <c r="O86"/>
      <c r="P86"/>
      <c r="Q86"/>
      <c r="R86"/>
      <c r="S86"/>
    </row>
    <row r="87" spans="2:19" s="6" customFormat="1" x14ac:dyDescent="0.25">
      <c r="B87" s="197"/>
      <c r="C87" s="197"/>
      <c r="D87" s="197"/>
      <c r="E87" s="197"/>
      <c r="F87" s="197"/>
      <c r="G87" s="197"/>
      <c r="H87" s="197"/>
      <c r="I87" s="197"/>
      <c r="J87" s="197"/>
      <c r="L87"/>
      <c r="M87"/>
      <c r="N87"/>
      <c r="O87"/>
      <c r="P87"/>
      <c r="Q87"/>
      <c r="R87"/>
      <c r="S87"/>
    </row>
    <row r="88" spans="2:19" s="6" customFormat="1" x14ac:dyDescent="0.25">
      <c r="B88" s="263" t="s">
        <v>67</v>
      </c>
      <c r="C88" s="263"/>
      <c r="D88" s="263"/>
      <c r="E88" s="263"/>
      <c r="F88" s="263"/>
      <c r="G88" s="263"/>
      <c r="H88" s="263"/>
      <c r="I88" s="263"/>
      <c r="J88" s="263"/>
      <c r="L88"/>
      <c r="M88"/>
      <c r="N88"/>
      <c r="O88"/>
      <c r="P88"/>
      <c r="Q88"/>
      <c r="R88"/>
      <c r="S88"/>
    </row>
    <row r="89" spans="2:19" s="6" customFormat="1" ht="10.5" customHeight="1" x14ac:dyDescent="0.25">
      <c r="B89" s="106"/>
      <c r="C89" s="106"/>
      <c r="D89" s="106"/>
      <c r="E89" s="106"/>
      <c r="F89" s="106"/>
      <c r="G89" s="106"/>
      <c r="H89" s="106"/>
      <c r="I89" s="106"/>
      <c r="J89" s="19"/>
      <c r="L89"/>
      <c r="M89"/>
      <c r="N89"/>
      <c r="O89"/>
      <c r="P89"/>
      <c r="Q89"/>
      <c r="R89"/>
      <c r="S89"/>
    </row>
    <row r="90" spans="2:19" s="6" customFormat="1" x14ac:dyDescent="0.25">
      <c r="B90" s="257" t="s">
        <v>0</v>
      </c>
      <c r="C90" s="242"/>
      <c r="D90" s="242"/>
      <c r="E90" s="242"/>
      <c r="F90" s="242"/>
      <c r="G90" s="242"/>
      <c r="H90" s="242"/>
      <c r="I90" s="242"/>
      <c r="J90" s="242"/>
      <c r="L90"/>
      <c r="M90"/>
      <c r="N90"/>
      <c r="O90"/>
      <c r="P90"/>
      <c r="Q90"/>
      <c r="R90"/>
      <c r="S90"/>
    </row>
    <row r="91" spans="2:19" s="6" customFormat="1" x14ac:dyDescent="0.25">
      <c r="B91" s="110" t="str">
        <f t="shared" ref="B91:B97" si="5">IF(G91="","-","√")</f>
        <v>-</v>
      </c>
      <c r="C91" s="236" t="s">
        <v>2</v>
      </c>
      <c r="D91" s="237"/>
      <c r="E91" s="237"/>
      <c r="F91" s="238"/>
      <c r="G91" s="236"/>
      <c r="H91" s="237"/>
      <c r="I91" s="237"/>
      <c r="J91" s="238"/>
      <c r="L91"/>
      <c r="M91"/>
      <c r="N91"/>
      <c r="O91"/>
      <c r="P91"/>
      <c r="Q91"/>
      <c r="R91"/>
      <c r="S91"/>
    </row>
    <row r="92" spans="2:19" s="6" customFormat="1" x14ac:dyDescent="0.25">
      <c r="B92" s="110" t="str">
        <f t="shared" si="5"/>
        <v>-</v>
      </c>
      <c r="C92" s="236" t="s">
        <v>5</v>
      </c>
      <c r="D92" s="237"/>
      <c r="E92" s="237"/>
      <c r="F92" s="238"/>
      <c r="G92" s="236"/>
      <c r="H92" s="237"/>
      <c r="I92" s="237"/>
      <c r="J92" s="238"/>
      <c r="L92"/>
      <c r="M92"/>
      <c r="N92"/>
      <c r="O92"/>
      <c r="P92"/>
      <c r="Q92"/>
      <c r="R92"/>
      <c r="S92"/>
    </row>
    <row r="93" spans="2:19" s="6" customFormat="1" ht="15" customHeight="1" x14ac:dyDescent="0.25">
      <c r="B93" s="110" t="str">
        <f t="shared" si="5"/>
        <v>-</v>
      </c>
      <c r="C93" s="236" t="s">
        <v>50</v>
      </c>
      <c r="D93" s="237"/>
      <c r="E93" s="237"/>
      <c r="F93" s="238"/>
      <c r="G93" s="236"/>
      <c r="H93" s="237"/>
      <c r="I93" s="237"/>
      <c r="J93" s="238"/>
      <c r="L93"/>
      <c r="M93"/>
      <c r="N93"/>
      <c r="O93"/>
      <c r="P93"/>
      <c r="Q93"/>
      <c r="R93"/>
      <c r="S93"/>
    </row>
    <row r="94" spans="2:19" s="6" customFormat="1" ht="15" customHeight="1" x14ac:dyDescent="0.25">
      <c r="B94" s="110" t="str">
        <f t="shared" si="5"/>
        <v>-</v>
      </c>
      <c r="C94" s="236" t="s">
        <v>1</v>
      </c>
      <c r="D94" s="237"/>
      <c r="E94" s="237"/>
      <c r="F94" s="238"/>
      <c r="G94" s="236"/>
      <c r="H94" s="237"/>
      <c r="I94" s="237"/>
      <c r="J94" s="238"/>
      <c r="L94"/>
      <c r="M94"/>
      <c r="N94"/>
      <c r="O94"/>
      <c r="P94"/>
      <c r="Q94"/>
      <c r="R94"/>
      <c r="S94"/>
    </row>
    <row r="95" spans="2:19" s="6" customFormat="1" ht="15" customHeight="1" x14ac:dyDescent="0.25">
      <c r="B95" s="110" t="str">
        <f t="shared" si="5"/>
        <v>-</v>
      </c>
      <c r="C95" s="236" t="s">
        <v>3</v>
      </c>
      <c r="D95" s="237"/>
      <c r="E95" s="237"/>
      <c r="F95" s="238"/>
      <c r="G95" s="236"/>
      <c r="H95" s="237"/>
      <c r="I95" s="237"/>
      <c r="J95" s="238"/>
      <c r="L95"/>
      <c r="M95"/>
      <c r="N95"/>
      <c r="O95"/>
      <c r="P95"/>
      <c r="Q95"/>
      <c r="R95"/>
      <c r="S95"/>
    </row>
    <row r="96" spans="2:19" s="6" customFormat="1" ht="15" customHeight="1" x14ac:dyDescent="0.25">
      <c r="B96" s="110" t="str">
        <f t="shared" si="5"/>
        <v>-</v>
      </c>
      <c r="C96" s="236" t="s">
        <v>4</v>
      </c>
      <c r="D96" s="237"/>
      <c r="E96" s="237"/>
      <c r="F96" s="238"/>
      <c r="G96" s="236"/>
      <c r="H96" s="237"/>
      <c r="I96" s="237"/>
      <c r="J96" s="238"/>
      <c r="L96"/>
      <c r="M96"/>
      <c r="N96"/>
      <c r="O96"/>
      <c r="P96"/>
      <c r="Q96"/>
      <c r="R96"/>
      <c r="S96"/>
    </row>
    <row r="97" spans="2:19" s="6" customFormat="1" ht="15" customHeight="1" x14ac:dyDescent="0.25">
      <c r="B97" s="110" t="str">
        <f t="shared" si="5"/>
        <v>-</v>
      </c>
      <c r="C97" s="236" t="s">
        <v>6</v>
      </c>
      <c r="D97" s="237"/>
      <c r="E97" s="237"/>
      <c r="F97" s="238"/>
      <c r="G97" s="249"/>
      <c r="H97" s="250"/>
      <c r="I97" s="250"/>
      <c r="J97" s="251"/>
      <c r="L97"/>
      <c r="M97"/>
      <c r="N97"/>
      <c r="O97"/>
      <c r="P97"/>
      <c r="Q97"/>
      <c r="R97"/>
      <c r="S97"/>
    </row>
    <row r="98" spans="2:19" s="6" customFormat="1" ht="15" customHeight="1" x14ac:dyDescent="0.25">
      <c r="B98" s="110" t="str">
        <f>IF(G98="","-","√")</f>
        <v>√</v>
      </c>
      <c r="C98" s="236" t="s">
        <v>75</v>
      </c>
      <c r="D98" s="237"/>
      <c r="E98" s="237"/>
      <c r="F98" s="238"/>
      <c r="G98" s="252" t="s">
        <v>76</v>
      </c>
      <c r="H98" s="253"/>
      <c r="I98" s="253"/>
      <c r="J98" s="254"/>
      <c r="L98"/>
      <c r="M98"/>
      <c r="N98"/>
      <c r="O98"/>
      <c r="P98"/>
      <c r="Q98"/>
      <c r="R98"/>
      <c r="S98"/>
    </row>
    <row r="99" spans="2:19" s="6" customFormat="1" ht="6" customHeight="1" x14ac:dyDescent="0.25">
      <c r="B99" s="11"/>
      <c r="C99" s="11"/>
      <c r="D99" s="11"/>
      <c r="E99" s="11"/>
      <c r="F99" s="11"/>
      <c r="G99" s="11"/>
      <c r="H99" s="11"/>
      <c r="I99" s="11"/>
      <c r="J99" s="20"/>
      <c r="L99"/>
      <c r="M99"/>
      <c r="N99"/>
      <c r="O99"/>
      <c r="P99"/>
      <c r="Q99"/>
      <c r="R99"/>
      <c r="S99"/>
    </row>
    <row r="100" spans="2:19" s="6" customFormat="1" ht="15" customHeight="1" x14ac:dyDescent="0.25">
      <c r="B100" s="242" t="s">
        <v>77</v>
      </c>
      <c r="C100" s="242"/>
      <c r="D100" s="242"/>
      <c r="E100" s="242"/>
      <c r="F100" s="242"/>
      <c r="G100" s="242"/>
      <c r="H100" s="242"/>
      <c r="I100" s="242"/>
      <c r="J100" s="242"/>
      <c r="L100"/>
      <c r="M100"/>
      <c r="N100"/>
      <c r="O100"/>
      <c r="P100"/>
      <c r="Q100"/>
      <c r="R100"/>
      <c r="S100"/>
    </row>
    <row r="101" spans="2:19" s="6" customFormat="1" ht="15" customHeight="1" x14ac:dyDescent="0.25">
      <c r="B101" s="227" t="s">
        <v>33</v>
      </c>
      <c r="C101" s="229" t="s">
        <v>78</v>
      </c>
      <c r="D101" s="229"/>
      <c r="E101" s="229"/>
      <c r="F101" s="43" t="s">
        <v>79</v>
      </c>
      <c r="G101" s="229" t="s">
        <v>68</v>
      </c>
      <c r="H101" s="229"/>
      <c r="I101" s="229"/>
      <c r="J101" s="229"/>
      <c r="L101"/>
      <c r="M101"/>
      <c r="N101"/>
      <c r="O101"/>
      <c r="P101"/>
      <c r="Q101"/>
      <c r="R101"/>
      <c r="S101"/>
    </row>
    <row r="102" spans="2:19" s="6" customFormat="1" ht="15" customHeight="1" x14ac:dyDescent="0.25">
      <c r="B102" s="227"/>
      <c r="C102" s="229"/>
      <c r="D102" s="229"/>
      <c r="E102" s="229"/>
      <c r="F102" s="43" t="s">
        <v>80</v>
      </c>
      <c r="G102" s="229" t="s">
        <v>68</v>
      </c>
      <c r="H102" s="229"/>
      <c r="I102" s="229"/>
      <c r="J102" s="229"/>
      <c r="L102"/>
      <c r="M102"/>
      <c r="N102"/>
      <c r="O102"/>
      <c r="P102"/>
      <c r="Q102"/>
      <c r="R102"/>
      <c r="S102"/>
    </row>
    <row r="103" spans="2:19" ht="28.5" x14ac:dyDescent="0.25">
      <c r="B103" s="227"/>
      <c r="C103" s="229"/>
      <c r="D103" s="229"/>
      <c r="E103" s="229"/>
      <c r="F103" s="43" t="s">
        <v>81</v>
      </c>
      <c r="G103" s="229" t="s">
        <v>68</v>
      </c>
      <c r="H103" s="229"/>
      <c r="I103" s="229"/>
      <c r="J103" s="229"/>
    </row>
    <row r="104" spans="2:19" ht="15" customHeight="1" x14ac:dyDescent="0.25">
      <c r="B104" s="227" t="s">
        <v>33</v>
      </c>
      <c r="C104" s="229" t="s">
        <v>97</v>
      </c>
      <c r="D104" s="229"/>
      <c r="E104" s="229"/>
      <c r="F104" s="43" t="s">
        <v>82</v>
      </c>
      <c r="G104" s="229" t="s">
        <v>68</v>
      </c>
      <c r="H104" s="229"/>
      <c r="I104" s="229"/>
      <c r="J104" s="229"/>
    </row>
    <row r="105" spans="2:19" ht="15" customHeight="1" x14ac:dyDescent="0.25">
      <c r="B105" s="227"/>
      <c r="C105" s="229"/>
      <c r="D105" s="229"/>
      <c r="E105" s="229"/>
      <c r="F105" s="43" t="s">
        <v>83</v>
      </c>
      <c r="G105" s="229" t="s">
        <v>68</v>
      </c>
      <c r="H105" s="229"/>
      <c r="I105" s="229"/>
      <c r="J105" s="229"/>
    </row>
    <row r="106" spans="2:19" ht="15" customHeight="1" x14ac:dyDescent="0.25">
      <c r="B106" s="227"/>
      <c r="C106" s="229"/>
      <c r="D106" s="229"/>
      <c r="E106" s="229"/>
      <c r="F106" s="109" t="s">
        <v>84</v>
      </c>
      <c r="G106" s="229" t="s">
        <v>68</v>
      </c>
      <c r="H106" s="229"/>
      <c r="I106" s="229"/>
      <c r="J106" s="229"/>
    </row>
    <row r="107" spans="2:19" s="101" customFormat="1" ht="15" customHeight="1" x14ac:dyDescent="0.25">
      <c r="B107" s="110" t="str">
        <f t="shared" ref="B107:B116" si="6">IF(G107="","-","√")</f>
        <v>-</v>
      </c>
      <c r="C107" s="229" t="s">
        <v>85</v>
      </c>
      <c r="D107" s="229"/>
      <c r="E107" s="229"/>
      <c r="F107" s="229"/>
      <c r="G107" s="241"/>
      <c r="H107" s="241"/>
      <c r="I107" s="241"/>
      <c r="J107" s="111" t="str">
        <f>IF(G107&lt;=DATEVALUE("30/09/2023"),"√","NO")</f>
        <v>√</v>
      </c>
      <c r="K107" s="102"/>
      <c r="L107" s="103"/>
      <c r="M107" s="103"/>
      <c r="N107" s="103"/>
      <c r="O107" s="103"/>
      <c r="P107" s="103"/>
      <c r="Q107" s="103"/>
      <c r="R107" s="103"/>
      <c r="S107" s="103"/>
    </row>
    <row r="108" spans="2:19" s="101" customFormat="1" ht="15" customHeight="1" x14ac:dyDescent="0.25">
      <c r="B108" s="110" t="str">
        <f t="shared" si="6"/>
        <v>-</v>
      </c>
      <c r="C108" s="229" t="s">
        <v>86</v>
      </c>
      <c r="D108" s="229"/>
      <c r="E108" s="229"/>
      <c r="F108" s="229"/>
      <c r="G108" s="229"/>
      <c r="H108" s="229"/>
      <c r="I108" s="229"/>
      <c r="J108" s="229"/>
      <c r="K108" s="102"/>
      <c r="L108" s="103"/>
      <c r="M108" s="103"/>
      <c r="N108" s="103"/>
      <c r="O108" s="103"/>
      <c r="P108" s="103"/>
      <c r="Q108" s="103"/>
      <c r="R108" s="103"/>
      <c r="S108" s="103"/>
    </row>
    <row r="109" spans="2:19" s="101" customFormat="1" ht="15" customHeight="1" x14ac:dyDescent="0.25">
      <c r="B109" s="110" t="str">
        <f t="shared" si="6"/>
        <v>-</v>
      </c>
      <c r="C109" s="229" t="s">
        <v>87</v>
      </c>
      <c r="D109" s="229"/>
      <c r="E109" s="229"/>
      <c r="F109" s="229"/>
      <c r="G109" s="229"/>
      <c r="H109" s="229"/>
      <c r="I109" s="229"/>
      <c r="J109" s="229"/>
      <c r="K109" s="102"/>
      <c r="L109" s="103"/>
      <c r="M109" s="103"/>
      <c r="N109" s="103"/>
      <c r="O109" s="103"/>
      <c r="P109" s="103"/>
      <c r="Q109" s="103"/>
      <c r="R109" s="103"/>
      <c r="S109" s="103"/>
    </row>
    <row r="110" spans="2:19" s="101" customFormat="1" ht="30" hidden="1" customHeight="1" x14ac:dyDescent="0.25">
      <c r="B110" s="110" t="str">
        <f t="shared" si="6"/>
        <v>-</v>
      </c>
      <c r="C110" s="43"/>
      <c r="D110" s="262" t="s">
        <v>88</v>
      </c>
      <c r="E110" s="262"/>
      <c r="F110" s="262"/>
      <c r="G110" s="241"/>
      <c r="H110" s="241"/>
      <c r="I110" s="241"/>
      <c r="J110" s="108" t="str">
        <f>IF(G110&lt;=DATEVALUE("30/09/2023"),"√","NO")</f>
        <v>√</v>
      </c>
      <c r="K110" s="102"/>
      <c r="L110" s="103"/>
      <c r="M110" s="103"/>
      <c r="N110" s="103"/>
      <c r="O110" s="103"/>
      <c r="P110" s="103"/>
      <c r="Q110" s="103"/>
      <c r="R110" s="103"/>
      <c r="S110" s="103"/>
    </row>
    <row r="111" spans="2:19" s="101" customFormat="1" ht="15" hidden="1" customHeight="1" x14ac:dyDescent="0.25">
      <c r="B111" s="110" t="str">
        <f t="shared" si="6"/>
        <v>-</v>
      </c>
      <c r="C111" s="43"/>
      <c r="D111" s="229" t="s">
        <v>89</v>
      </c>
      <c r="E111" s="229"/>
      <c r="F111" s="229"/>
      <c r="G111" s="229"/>
      <c r="H111" s="229"/>
      <c r="I111" s="229"/>
      <c r="J111" s="229"/>
      <c r="K111" s="102"/>
      <c r="L111" s="103"/>
      <c r="M111" s="103"/>
      <c r="N111" s="103"/>
      <c r="O111" s="103"/>
      <c r="P111" s="103"/>
      <c r="Q111" s="103"/>
      <c r="R111" s="103"/>
      <c r="S111" s="103"/>
    </row>
    <row r="112" spans="2:19" s="101" customFormat="1" ht="15" hidden="1" customHeight="1" x14ac:dyDescent="0.25">
      <c r="B112" s="110" t="str">
        <f t="shared" si="6"/>
        <v>-</v>
      </c>
      <c r="C112" s="43"/>
      <c r="D112" s="229" t="s">
        <v>90</v>
      </c>
      <c r="E112" s="229"/>
      <c r="F112" s="229"/>
      <c r="G112" s="229"/>
      <c r="H112" s="229"/>
      <c r="I112" s="229"/>
      <c r="J112" s="229"/>
      <c r="K112" s="102"/>
      <c r="L112" s="103"/>
      <c r="M112" s="103"/>
      <c r="N112" s="103"/>
      <c r="O112" s="103"/>
      <c r="P112" s="103"/>
      <c r="Q112" s="103"/>
      <c r="R112" s="103"/>
      <c r="S112" s="103"/>
    </row>
    <row r="113" spans="2:19" s="101" customFormat="1" ht="15" hidden="1" customHeight="1" x14ac:dyDescent="0.25">
      <c r="B113" s="110" t="str">
        <f t="shared" si="6"/>
        <v>-</v>
      </c>
      <c r="C113" s="43"/>
      <c r="D113" s="229" t="s">
        <v>91</v>
      </c>
      <c r="E113" s="229"/>
      <c r="F113" s="229"/>
      <c r="G113" s="229"/>
      <c r="H113" s="229"/>
      <c r="I113" s="229"/>
      <c r="J113" s="229"/>
      <c r="K113" s="102"/>
      <c r="L113" s="103"/>
      <c r="M113" s="103"/>
      <c r="N113" s="103"/>
      <c r="O113" s="103"/>
      <c r="P113" s="103"/>
      <c r="Q113" s="103"/>
      <c r="R113" s="103"/>
      <c r="S113" s="103"/>
    </row>
    <row r="114" spans="2:19" s="101" customFormat="1" ht="15" hidden="1" customHeight="1" x14ac:dyDescent="0.25">
      <c r="B114" s="110" t="str">
        <f t="shared" si="6"/>
        <v>-</v>
      </c>
      <c r="C114" s="43"/>
      <c r="D114" s="229" t="s">
        <v>92</v>
      </c>
      <c r="E114" s="229"/>
      <c r="F114" s="229"/>
      <c r="G114" s="229"/>
      <c r="H114" s="229"/>
      <c r="I114" s="229"/>
      <c r="J114" s="229"/>
      <c r="K114" s="102"/>
      <c r="L114" s="103"/>
      <c r="M114" s="103"/>
      <c r="N114" s="103"/>
      <c r="O114" s="103"/>
      <c r="P114" s="103"/>
      <c r="Q114" s="103"/>
      <c r="R114" s="103"/>
      <c r="S114" s="103"/>
    </row>
    <row r="115" spans="2:19" s="101" customFormat="1" ht="15" customHeight="1" x14ac:dyDescent="0.25">
      <c r="B115" s="110" t="str">
        <f t="shared" si="6"/>
        <v>-</v>
      </c>
      <c r="C115" s="229" t="s">
        <v>93</v>
      </c>
      <c r="D115" s="229"/>
      <c r="E115" s="229"/>
      <c r="F115" s="229"/>
      <c r="G115" s="229"/>
      <c r="H115" s="229"/>
      <c r="I115" s="229"/>
      <c r="J115" s="229"/>
      <c r="K115" s="102"/>
      <c r="L115" s="103"/>
      <c r="M115" s="103"/>
      <c r="N115" s="103"/>
      <c r="O115" s="103"/>
      <c r="P115" s="103"/>
      <c r="Q115" s="103"/>
      <c r="R115" s="103"/>
      <c r="S115" s="103"/>
    </row>
    <row r="116" spans="2:19" s="101" customFormat="1" ht="15" customHeight="1" x14ac:dyDescent="0.25">
      <c r="B116" s="110" t="str">
        <f t="shared" si="6"/>
        <v>-</v>
      </c>
      <c r="C116" s="229" t="s">
        <v>94</v>
      </c>
      <c r="D116" s="229"/>
      <c r="E116" s="229"/>
      <c r="F116" s="229"/>
      <c r="G116" s="241"/>
      <c r="H116" s="241"/>
      <c r="I116" s="241"/>
      <c r="J116" s="111" t="str">
        <f>IF(G116&lt;=DATEVALUE("30/09/2023"),"√","NO")</f>
        <v>√</v>
      </c>
      <c r="K116" s="102"/>
      <c r="L116" s="103"/>
      <c r="M116" s="103"/>
      <c r="N116" s="103"/>
      <c r="O116" s="103"/>
      <c r="P116" s="103"/>
      <c r="Q116" s="103"/>
      <c r="R116" s="103"/>
      <c r="S116" s="103"/>
    </row>
    <row r="117" spans="2:19" s="101" customFormat="1" ht="15" customHeight="1" x14ac:dyDescent="0.25">
      <c r="B117" s="110" t="str">
        <f t="shared" ref="B117:B118" si="7">IF(G117="","-","√")</f>
        <v>-</v>
      </c>
      <c r="C117" s="229" t="s">
        <v>137</v>
      </c>
      <c r="D117" s="229"/>
      <c r="E117" s="229"/>
      <c r="F117" s="229"/>
      <c r="G117" s="229"/>
      <c r="H117" s="229"/>
      <c r="I117" s="229"/>
      <c r="J117" s="229"/>
      <c r="K117" s="102"/>
      <c r="L117" s="103"/>
      <c r="M117" s="103"/>
      <c r="N117" s="103"/>
      <c r="O117" s="103"/>
      <c r="P117" s="103"/>
      <c r="Q117" s="103"/>
      <c r="R117" s="103"/>
      <c r="S117" s="103"/>
    </row>
    <row r="118" spans="2:19" s="101" customFormat="1" ht="30" customHeight="1" x14ac:dyDescent="0.25">
      <c r="B118" s="110" t="str">
        <f t="shared" si="7"/>
        <v>-</v>
      </c>
      <c r="C118" s="229" t="s">
        <v>138</v>
      </c>
      <c r="D118" s="229"/>
      <c r="E118" s="229"/>
      <c r="F118" s="229"/>
      <c r="G118" s="229"/>
      <c r="H118" s="229"/>
      <c r="I118" s="229"/>
      <c r="J118" s="229"/>
      <c r="K118" s="102"/>
      <c r="L118" s="103"/>
      <c r="M118" s="103"/>
      <c r="N118" s="103"/>
      <c r="O118" s="103"/>
      <c r="P118" s="103"/>
      <c r="Q118" s="103"/>
      <c r="R118" s="103"/>
      <c r="S118" s="103"/>
    </row>
    <row r="119" spans="2:19" s="101" customFormat="1" ht="15" customHeight="1" x14ac:dyDescent="0.25">
      <c r="B119" s="110" t="str">
        <f>IF(G119="","-","√")</f>
        <v>-</v>
      </c>
      <c r="C119" s="229" t="s">
        <v>95</v>
      </c>
      <c r="D119" s="229"/>
      <c r="E119" s="229"/>
      <c r="F119" s="229"/>
      <c r="G119" s="229"/>
      <c r="H119" s="229"/>
      <c r="I119" s="229"/>
      <c r="J119" s="229"/>
      <c r="K119" s="102"/>
      <c r="L119" s="103"/>
      <c r="M119" s="103"/>
      <c r="N119" s="103"/>
      <c r="O119" s="103"/>
      <c r="P119" s="103"/>
      <c r="Q119" s="103"/>
      <c r="R119" s="103"/>
      <c r="S119" s="103"/>
    </row>
    <row r="120" spans="2:19" customFormat="1" ht="12" customHeight="1" x14ac:dyDescent="0.25">
      <c r="K120" s="61"/>
    </row>
    <row r="121" spans="2:19" customFormat="1" ht="15.75" customHeight="1" x14ac:dyDescent="0.25">
      <c r="B121" s="34"/>
      <c r="C121" s="34"/>
      <c r="D121" s="34"/>
      <c r="E121" s="34"/>
      <c r="F121" s="35"/>
      <c r="G121" s="36" t="s">
        <v>17</v>
      </c>
      <c r="H121" s="37" t="s">
        <v>21</v>
      </c>
      <c r="I121" s="36" t="s">
        <v>18</v>
      </c>
      <c r="J121" s="38" t="s">
        <v>28</v>
      </c>
      <c r="K121" s="61"/>
    </row>
    <row r="122" spans="2:19" customFormat="1" ht="18" customHeight="1" x14ac:dyDescent="0.25">
      <c r="B122" s="25"/>
      <c r="C122" s="25"/>
      <c r="D122" s="25"/>
      <c r="E122" s="25"/>
      <c r="F122" s="26" t="s">
        <v>100</v>
      </c>
      <c r="G122" s="17">
        <f>G107</f>
        <v>0</v>
      </c>
      <c r="H122" s="42">
        <f>I122-G122</f>
        <v>0</v>
      </c>
      <c r="I122" s="17">
        <f>G116</f>
        <v>0</v>
      </c>
      <c r="J122" s="23" t="str">
        <f>IF(I122&lt;=DATEVALUE("30/9/2023"),"√","NO")</f>
        <v>√</v>
      </c>
      <c r="K122" s="61"/>
    </row>
    <row r="123" spans="2:19" customFormat="1" ht="30" customHeight="1" x14ac:dyDescent="0.25">
      <c r="K123" s="61"/>
    </row>
    <row r="124" spans="2:19" customFormat="1" ht="30" customHeight="1" x14ac:dyDescent="0.25">
      <c r="K124" s="61"/>
    </row>
    <row r="125" spans="2:19" customFormat="1" ht="30" customHeight="1" x14ac:dyDescent="0.25">
      <c r="K125" s="61"/>
    </row>
    <row r="126" spans="2:19" customFormat="1" ht="30" customHeight="1" x14ac:dyDescent="0.25">
      <c r="K126" s="61"/>
    </row>
    <row r="127" spans="2:19" customFormat="1" ht="30" customHeight="1" x14ac:dyDescent="0.25">
      <c r="K127" s="61"/>
    </row>
    <row r="128" spans="2:19" customFormat="1" ht="30" customHeight="1" x14ac:dyDescent="0.25">
      <c r="K128" s="61"/>
    </row>
    <row r="129" spans="2:19" customFormat="1" ht="30" customHeight="1" x14ac:dyDescent="0.25">
      <c r="K129" s="61"/>
    </row>
    <row r="130" spans="2:19" customFormat="1" ht="30" customHeight="1" x14ac:dyDescent="0.25">
      <c r="K130" s="61"/>
    </row>
    <row r="131" spans="2:19" customFormat="1" ht="30" customHeight="1" x14ac:dyDescent="0.25">
      <c r="K131" s="61"/>
    </row>
    <row r="132" spans="2:19" customFormat="1" ht="30" customHeight="1" x14ac:dyDescent="0.25">
      <c r="K132" s="61"/>
    </row>
    <row r="133" spans="2:19" customFormat="1" ht="30" customHeight="1" x14ac:dyDescent="0.25">
      <c r="K133" s="61"/>
    </row>
    <row r="134" spans="2:19" customFormat="1" ht="30" customHeight="1" x14ac:dyDescent="0.25">
      <c r="K134" s="61"/>
    </row>
    <row r="135" spans="2:19" customFormat="1" ht="30" customHeight="1" x14ac:dyDescent="0.25">
      <c r="K135" s="61"/>
    </row>
    <row r="136" spans="2:19" customFormat="1" ht="30" customHeight="1" x14ac:dyDescent="0.25">
      <c r="K136" s="61"/>
    </row>
    <row r="137" spans="2:19" customFormat="1" ht="30" customHeight="1" x14ac:dyDescent="0.25">
      <c r="K137" s="61"/>
    </row>
    <row r="138" spans="2:19" s="116" customFormat="1" ht="30" customHeight="1" thickBot="1" x14ac:dyDescent="0.3">
      <c r="K138" s="134"/>
    </row>
    <row r="139" spans="2:19" s="120" customFormat="1" ht="30" customHeight="1" thickTop="1" x14ac:dyDescent="0.25">
      <c r="K139" s="151"/>
    </row>
    <row r="140" spans="2:19" s="121" customFormat="1" ht="54" customHeight="1" x14ac:dyDescent="0.25">
      <c r="B140" s="212" t="s">
        <v>102</v>
      </c>
      <c r="C140" s="212"/>
      <c r="D140" s="212"/>
      <c r="E140" s="212"/>
      <c r="F140" s="212"/>
      <c r="G140" s="212"/>
      <c r="H140" s="212"/>
      <c r="I140" s="212"/>
      <c r="J140" s="212"/>
      <c r="K140" s="212"/>
      <c r="L140" s="122"/>
      <c r="M140" s="122"/>
      <c r="N140" s="122"/>
      <c r="O140" s="122"/>
      <c r="P140" s="122"/>
      <c r="Q140" s="122"/>
      <c r="R140" s="122"/>
      <c r="S140" s="122"/>
    </row>
    <row r="141" spans="2:19" s="126" customFormat="1" x14ac:dyDescent="0.25">
      <c r="B141" s="124"/>
      <c r="C141" s="124"/>
      <c r="D141" s="124"/>
      <c r="E141" s="124"/>
      <c r="F141" s="124"/>
      <c r="G141" s="124"/>
      <c r="H141" s="124"/>
      <c r="I141" s="124"/>
      <c r="J141" s="125"/>
      <c r="K141" s="123"/>
      <c r="L141" s="58"/>
      <c r="M141" s="58"/>
      <c r="N141" s="58"/>
      <c r="O141" s="58"/>
      <c r="P141" s="58"/>
      <c r="Q141" s="58"/>
      <c r="R141" s="58"/>
      <c r="S141" s="58"/>
    </row>
    <row r="142" spans="2:19" x14ac:dyDescent="0.25">
      <c r="B142" s="7"/>
      <c r="C142" s="7"/>
      <c r="D142" s="7"/>
      <c r="E142" s="7"/>
      <c r="F142" s="7"/>
      <c r="G142" s="7"/>
      <c r="H142" s="7"/>
      <c r="I142" s="7"/>
      <c r="J142" s="21"/>
    </row>
    <row r="143" spans="2:19" ht="16.5" x14ac:dyDescent="0.25">
      <c r="B143" s="213" t="s">
        <v>70</v>
      </c>
      <c r="C143" s="213"/>
      <c r="D143" s="213"/>
      <c r="E143" s="213"/>
      <c r="F143" s="213"/>
      <c r="G143" s="213"/>
      <c r="H143" s="213"/>
      <c r="I143" s="213"/>
      <c r="J143" s="213"/>
    </row>
    <row r="144" spans="2:19" ht="9" customHeight="1" x14ac:dyDescent="0.25">
      <c r="B144" s="214"/>
      <c r="C144" s="214"/>
      <c r="D144" s="214"/>
      <c r="E144" s="214"/>
      <c r="F144" s="214"/>
      <c r="G144" s="214"/>
      <c r="H144" s="214"/>
      <c r="I144" s="214"/>
      <c r="J144" s="214"/>
    </row>
    <row r="145" spans="1:19" x14ac:dyDescent="0.25">
      <c r="B145" s="215" t="s">
        <v>169</v>
      </c>
      <c r="C145" s="215"/>
      <c r="D145" s="215"/>
      <c r="E145" s="215"/>
      <c r="F145" s="215"/>
      <c r="G145" s="215"/>
      <c r="H145" s="215"/>
      <c r="I145" s="215"/>
      <c r="J145" s="215"/>
    </row>
    <row r="146" spans="1:19" s="6" customFormat="1" ht="11.25" customHeight="1" x14ac:dyDescent="0.25">
      <c r="A146" s="5"/>
      <c r="B146" s="198"/>
      <c r="C146" s="198"/>
      <c r="D146" s="198"/>
      <c r="E146" s="198"/>
      <c r="F146" s="198"/>
      <c r="G146" s="198"/>
      <c r="H146" s="198"/>
      <c r="I146" s="198"/>
      <c r="J146" s="198"/>
      <c r="L146"/>
      <c r="M146"/>
      <c r="N146"/>
      <c r="O146"/>
      <c r="P146"/>
      <c r="Q146"/>
      <c r="R146"/>
      <c r="S146"/>
    </row>
    <row r="147" spans="1:19" s="6" customFormat="1" x14ac:dyDescent="0.25">
      <c r="A147" s="5"/>
      <c r="B147" s="216" t="s">
        <v>134</v>
      </c>
      <c r="C147" s="216"/>
      <c r="D147" s="216"/>
      <c r="E147" s="216"/>
      <c r="F147" s="216"/>
      <c r="G147" s="216"/>
      <c r="H147" s="216"/>
      <c r="I147" s="216"/>
      <c r="J147" s="216"/>
      <c r="L147"/>
      <c r="M147"/>
      <c r="N147"/>
      <c r="O147"/>
      <c r="P147"/>
      <c r="Q147"/>
      <c r="R147"/>
      <c r="S147"/>
    </row>
    <row r="148" spans="1:19" s="6" customFormat="1" ht="10.5" customHeight="1" x14ac:dyDescent="0.25">
      <c r="A148" s="5"/>
      <c r="B148" s="197"/>
      <c r="C148" s="197"/>
      <c r="D148" s="197"/>
      <c r="E148" s="197"/>
      <c r="F148" s="197"/>
      <c r="G148" s="197"/>
      <c r="H148" s="197"/>
      <c r="I148" s="197"/>
      <c r="J148" s="197"/>
      <c r="L148"/>
      <c r="M148"/>
      <c r="N148"/>
      <c r="O148"/>
      <c r="P148"/>
      <c r="Q148"/>
      <c r="R148"/>
      <c r="S148"/>
    </row>
    <row r="149" spans="1:19" s="6" customFormat="1" x14ac:dyDescent="0.25">
      <c r="A149" s="5"/>
      <c r="B149" s="256" t="s">
        <v>67</v>
      </c>
      <c r="C149" s="256"/>
      <c r="D149" s="256"/>
      <c r="E149" s="256"/>
      <c r="F149" s="256"/>
      <c r="G149" s="256"/>
      <c r="H149" s="256"/>
      <c r="I149" s="256"/>
      <c r="J149" s="256"/>
      <c r="L149"/>
      <c r="M149"/>
      <c r="N149"/>
      <c r="O149"/>
      <c r="P149"/>
      <c r="Q149"/>
      <c r="R149"/>
      <c r="S149"/>
    </row>
    <row r="150" spans="1:19" s="6" customFormat="1" ht="9" customHeight="1" x14ac:dyDescent="0.25">
      <c r="A150" s="5"/>
      <c r="B150" s="106"/>
      <c r="C150" s="106"/>
      <c r="D150" s="106"/>
      <c r="E150" s="106"/>
      <c r="F150" s="106"/>
      <c r="G150" s="106"/>
      <c r="H150" s="106"/>
      <c r="I150" s="106"/>
      <c r="J150" s="19"/>
      <c r="L150"/>
      <c r="M150"/>
      <c r="N150"/>
      <c r="O150"/>
      <c r="P150"/>
      <c r="Q150"/>
      <c r="R150"/>
      <c r="S150"/>
    </row>
    <row r="151" spans="1:19" s="6" customFormat="1" x14ac:dyDescent="0.25">
      <c r="A151" s="5"/>
      <c r="B151" s="257" t="s">
        <v>0</v>
      </c>
      <c r="C151" s="242"/>
      <c r="D151" s="242"/>
      <c r="E151" s="242"/>
      <c r="F151" s="242"/>
      <c r="G151" s="242"/>
      <c r="H151" s="242"/>
      <c r="I151" s="242"/>
      <c r="J151" s="242"/>
      <c r="L151"/>
      <c r="M151"/>
      <c r="N151"/>
      <c r="O151"/>
      <c r="P151"/>
      <c r="Q151"/>
      <c r="R151"/>
      <c r="S151"/>
    </row>
    <row r="152" spans="1:19" s="6" customFormat="1" x14ac:dyDescent="0.25">
      <c r="A152" s="5"/>
      <c r="B152" s="110" t="str">
        <f t="shared" ref="B152:B158" si="8">IF(G152="","-","√")</f>
        <v>-</v>
      </c>
      <c r="C152" s="236" t="s">
        <v>2</v>
      </c>
      <c r="D152" s="237"/>
      <c r="E152" s="237"/>
      <c r="F152" s="238"/>
      <c r="G152" s="236"/>
      <c r="H152" s="237"/>
      <c r="I152" s="237"/>
      <c r="J152" s="238"/>
      <c r="L152"/>
      <c r="M152"/>
      <c r="N152"/>
      <c r="O152"/>
      <c r="P152"/>
      <c r="Q152"/>
      <c r="R152"/>
      <c r="S152"/>
    </row>
    <row r="153" spans="1:19" s="6" customFormat="1" x14ac:dyDescent="0.25">
      <c r="A153" s="5"/>
      <c r="B153" s="110" t="str">
        <f t="shared" si="8"/>
        <v>-</v>
      </c>
      <c r="C153" s="236" t="s">
        <v>5</v>
      </c>
      <c r="D153" s="237"/>
      <c r="E153" s="237"/>
      <c r="F153" s="238"/>
      <c r="G153" s="236"/>
      <c r="H153" s="237"/>
      <c r="I153" s="237"/>
      <c r="J153" s="238"/>
      <c r="L153"/>
      <c r="M153"/>
      <c r="N153"/>
      <c r="O153"/>
      <c r="P153"/>
      <c r="Q153"/>
      <c r="R153"/>
      <c r="S153"/>
    </row>
    <row r="154" spans="1:19" s="6" customFormat="1" x14ac:dyDescent="0.25">
      <c r="A154" s="5"/>
      <c r="B154" s="110" t="str">
        <f t="shared" si="8"/>
        <v>-</v>
      </c>
      <c r="C154" s="236" t="s">
        <v>50</v>
      </c>
      <c r="D154" s="237"/>
      <c r="E154" s="237"/>
      <c r="F154" s="238"/>
      <c r="G154" s="236"/>
      <c r="H154" s="237"/>
      <c r="I154" s="237"/>
      <c r="J154" s="238"/>
      <c r="L154"/>
      <c r="M154"/>
      <c r="N154"/>
      <c r="O154"/>
      <c r="P154"/>
      <c r="Q154"/>
      <c r="R154"/>
      <c r="S154"/>
    </row>
    <row r="155" spans="1:19" s="6" customFormat="1" x14ac:dyDescent="0.25">
      <c r="A155" s="5"/>
      <c r="B155" s="110" t="str">
        <f t="shared" si="8"/>
        <v>-</v>
      </c>
      <c r="C155" s="236" t="s">
        <v>1</v>
      </c>
      <c r="D155" s="237"/>
      <c r="E155" s="237"/>
      <c r="F155" s="238"/>
      <c r="G155" s="236"/>
      <c r="H155" s="237"/>
      <c r="I155" s="237"/>
      <c r="J155" s="238"/>
      <c r="L155"/>
      <c r="M155"/>
      <c r="N155"/>
      <c r="O155"/>
      <c r="P155"/>
      <c r="Q155"/>
      <c r="R155"/>
      <c r="S155"/>
    </row>
    <row r="156" spans="1:19" s="6" customFormat="1" x14ac:dyDescent="0.25">
      <c r="A156" s="5"/>
      <c r="B156" s="110" t="str">
        <f t="shared" si="8"/>
        <v>-</v>
      </c>
      <c r="C156" s="236" t="s">
        <v>3</v>
      </c>
      <c r="D156" s="237"/>
      <c r="E156" s="237"/>
      <c r="F156" s="238"/>
      <c r="G156" s="236"/>
      <c r="H156" s="237"/>
      <c r="I156" s="237"/>
      <c r="J156" s="238"/>
      <c r="L156"/>
      <c r="M156"/>
      <c r="N156"/>
      <c r="O156"/>
      <c r="P156"/>
      <c r="Q156"/>
      <c r="R156"/>
      <c r="S156"/>
    </row>
    <row r="157" spans="1:19" s="6" customFormat="1" x14ac:dyDescent="0.25">
      <c r="A157" s="5"/>
      <c r="B157" s="110" t="str">
        <f t="shared" si="8"/>
        <v>-</v>
      </c>
      <c r="C157" s="236" t="s">
        <v>4</v>
      </c>
      <c r="D157" s="237"/>
      <c r="E157" s="237"/>
      <c r="F157" s="238"/>
      <c r="G157" s="236"/>
      <c r="H157" s="237"/>
      <c r="I157" s="237"/>
      <c r="J157" s="238"/>
      <c r="L157"/>
      <c r="M157"/>
      <c r="N157"/>
      <c r="O157"/>
      <c r="P157"/>
      <c r="Q157"/>
      <c r="R157"/>
      <c r="S157"/>
    </row>
    <row r="158" spans="1:19" s="6" customFormat="1" x14ac:dyDescent="0.25">
      <c r="A158" s="5"/>
      <c r="B158" s="110" t="str">
        <f t="shared" si="8"/>
        <v>-</v>
      </c>
      <c r="C158" s="236" t="s">
        <v>6</v>
      </c>
      <c r="D158" s="237"/>
      <c r="E158" s="237"/>
      <c r="F158" s="238"/>
      <c r="G158" s="249"/>
      <c r="H158" s="250"/>
      <c r="I158" s="250"/>
      <c r="J158" s="251"/>
      <c r="L158"/>
      <c r="M158"/>
      <c r="N158"/>
      <c r="O158"/>
      <c r="P158"/>
      <c r="Q158"/>
      <c r="R158"/>
      <c r="S158"/>
    </row>
    <row r="159" spans="1:19" s="6" customFormat="1" x14ac:dyDescent="0.25">
      <c r="A159" s="5"/>
      <c r="B159" s="110" t="str">
        <f>IF(G159="","-","√")</f>
        <v>√</v>
      </c>
      <c r="C159" s="236" t="s">
        <v>103</v>
      </c>
      <c r="D159" s="237"/>
      <c r="E159" s="237"/>
      <c r="F159" s="238"/>
      <c r="G159" s="252" t="s">
        <v>104</v>
      </c>
      <c r="H159" s="253"/>
      <c r="I159" s="253"/>
      <c r="J159" s="254"/>
      <c r="L159"/>
      <c r="M159"/>
      <c r="N159"/>
      <c r="O159"/>
      <c r="P159"/>
      <c r="Q159"/>
      <c r="R159"/>
      <c r="S159"/>
    </row>
    <row r="160" spans="1:19" s="6" customFormat="1" ht="8.25" customHeight="1" x14ac:dyDescent="0.25">
      <c r="A160" s="5"/>
      <c r="B160" s="247"/>
      <c r="C160" s="247"/>
      <c r="D160" s="247"/>
      <c r="E160" s="247"/>
      <c r="F160" s="247"/>
      <c r="G160" s="247"/>
      <c r="H160" s="247"/>
      <c r="I160" s="247"/>
      <c r="J160" s="247"/>
      <c r="L160"/>
      <c r="M160"/>
      <c r="N160"/>
      <c r="O160"/>
      <c r="P160"/>
      <c r="Q160"/>
      <c r="R160"/>
      <c r="S160"/>
    </row>
    <row r="161" spans="1:19" s="6" customFormat="1" x14ac:dyDescent="0.25">
      <c r="A161" s="5"/>
      <c r="B161" s="248" t="s">
        <v>140</v>
      </c>
      <c r="C161" s="248"/>
      <c r="D161" s="248"/>
      <c r="E161" s="248"/>
      <c r="F161" s="248"/>
      <c r="G161" s="248"/>
      <c r="H161" s="248"/>
      <c r="I161" s="248"/>
      <c r="J161" s="248"/>
      <c r="L161"/>
      <c r="M161"/>
      <c r="N161"/>
      <c r="O161"/>
      <c r="P161"/>
      <c r="Q161"/>
      <c r="R161"/>
      <c r="S161"/>
    </row>
    <row r="162" spans="1:19" s="6" customFormat="1" x14ac:dyDescent="0.25">
      <c r="A162" s="5"/>
      <c r="B162" s="110" t="str">
        <f>IF(G162="","-","√")</f>
        <v>-</v>
      </c>
      <c r="C162" s="236" t="s">
        <v>139</v>
      </c>
      <c r="D162" s="237"/>
      <c r="E162" s="237"/>
      <c r="F162" s="238"/>
      <c r="G162" s="229"/>
      <c r="H162" s="229"/>
      <c r="I162" s="229"/>
      <c r="J162" s="229"/>
      <c r="L162"/>
      <c r="M162"/>
      <c r="N162"/>
      <c r="O162"/>
      <c r="P162"/>
      <c r="Q162"/>
      <c r="R162"/>
      <c r="S162"/>
    </row>
    <row r="163" spans="1:19" customFormat="1" ht="6" customHeight="1" x14ac:dyDescent="0.25">
      <c r="K163" s="61"/>
    </row>
    <row r="164" spans="1:19" s="144" customFormat="1" x14ac:dyDescent="0.25">
      <c r="A164" s="143"/>
      <c r="B164" s="255" t="s">
        <v>151</v>
      </c>
      <c r="C164" s="255"/>
      <c r="D164" s="255"/>
      <c r="E164" s="255"/>
      <c r="F164" s="255"/>
      <c r="G164" s="255"/>
      <c r="H164" s="255"/>
      <c r="I164" s="255"/>
      <c r="J164" s="255"/>
      <c r="L164" s="145"/>
      <c r="M164" s="145"/>
      <c r="N164" s="145"/>
      <c r="O164" s="145"/>
      <c r="P164" s="145"/>
      <c r="Q164" s="145"/>
      <c r="R164" s="145"/>
      <c r="S164" s="145"/>
    </row>
    <row r="165" spans="1:19" s="101" customFormat="1" ht="15" customHeight="1" x14ac:dyDescent="0.25">
      <c r="B165" s="227" t="s">
        <v>33</v>
      </c>
      <c r="C165" s="259" t="s">
        <v>48</v>
      </c>
      <c r="D165" s="222" t="s">
        <v>97</v>
      </c>
      <c r="E165" s="261"/>
      <c r="F165" s="43" t="s">
        <v>82</v>
      </c>
      <c r="G165" s="229" t="s">
        <v>68</v>
      </c>
      <c r="H165" s="229"/>
      <c r="I165" s="229"/>
      <c r="J165" s="229"/>
      <c r="K165" s="102"/>
      <c r="L165" s="103"/>
      <c r="M165" s="103"/>
      <c r="N165" s="103"/>
      <c r="O165" s="103"/>
      <c r="P165" s="103"/>
      <c r="Q165" s="103"/>
      <c r="R165" s="103"/>
      <c r="S165" s="103"/>
    </row>
    <row r="166" spans="1:19" s="101" customFormat="1" ht="15" customHeight="1" x14ac:dyDescent="0.25">
      <c r="B166" s="227"/>
      <c r="C166" s="182"/>
      <c r="D166" s="246"/>
      <c r="E166" s="232"/>
      <c r="F166" s="43" t="s">
        <v>83</v>
      </c>
      <c r="G166" s="229" t="s">
        <v>68</v>
      </c>
      <c r="H166" s="229"/>
      <c r="I166" s="229"/>
      <c r="J166" s="229"/>
      <c r="K166" s="102"/>
      <c r="L166" s="103"/>
      <c r="M166" s="103"/>
      <c r="N166" s="103"/>
      <c r="O166" s="103"/>
      <c r="P166" s="103"/>
      <c r="Q166" s="103"/>
      <c r="R166" s="103"/>
      <c r="S166" s="103"/>
    </row>
    <row r="167" spans="1:19" ht="15" customHeight="1" x14ac:dyDescent="0.25">
      <c r="B167" s="227"/>
      <c r="C167" s="182"/>
      <c r="D167" s="224"/>
      <c r="E167" s="233"/>
      <c r="F167" s="109" t="s">
        <v>84</v>
      </c>
      <c r="G167" s="229" t="s">
        <v>68</v>
      </c>
      <c r="H167" s="229"/>
      <c r="I167" s="229"/>
      <c r="J167" s="229"/>
    </row>
    <row r="168" spans="1:19" ht="15" customHeight="1" x14ac:dyDescent="0.25">
      <c r="B168" s="110" t="str">
        <f t="shared" ref="B168:B170" si="9">IF(G168="","-","√")</f>
        <v>-</v>
      </c>
      <c r="C168" s="182"/>
      <c r="D168" s="236" t="s">
        <v>153</v>
      </c>
      <c r="E168" s="237"/>
      <c r="F168" s="238"/>
      <c r="G168" s="236"/>
      <c r="H168" s="237"/>
      <c r="I168" s="237"/>
      <c r="J168" s="237"/>
    </row>
    <row r="169" spans="1:19" ht="15" customHeight="1" x14ac:dyDescent="0.25">
      <c r="B169" s="110" t="str">
        <f t="shared" si="9"/>
        <v>-</v>
      </c>
      <c r="C169" s="182"/>
      <c r="D169" s="236" t="s">
        <v>154</v>
      </c>
      <c r="E169" s="237"/>
      <c r="F169" s="238"/>
      <c r="G169" s="258"/>
      <c r="H169" s="237"/>
      <c r="I169" s="237"/>
      <c r="J169" s="237"/>
    </row>
    <row r="170" spans="1:19" ht="15" customHeight="1" x14ac:dyDescent="0.25">
      <c r="B170" s="110" t="str">
        <f t="shared" si="9"/>
        <v>-</v>
      </c>
      <c r="C170" s="182"/>
      <c r="D170" s="236" t="s">
        <v>155</v>
      </c>
      <c r="E170" s="237"/>
      <c r="F170" s="238"/>
      <c r="G170" s="236"/>
      <c r="H170" s="237"/>
      <c r="I170" s="237"/>
      <c r="J170" s="237"/>
    </row>
    <row r="171" spans="1:19" ht="15" customHeight="1" x14ac:dyDescent="0.25">
      <c r="B171" s="110" t="str">
        <f>IF(G171="","-","√")</f>
        <v>-</v>
      </c>
      <c r="C171" s="260"/>
      <c r="D171" s="236" t="s">
        <v>156</v>
      </c>
      <c r="E171" s="237"/>
      <c r="F171" s="238"/>
      <c r="G171" s="236"/>
      <c r="H171" s="237"/>
      <c r="I171" s="237"/>
      <c r="J171" s="237"/>
    </row>
    <row r="172" spans="1:19" s="101" customFormat="1" ht="15" customHeight="1" x14ac:dyDescent="0.25">
      <c r="B172" s="227" t="s">
        <v>33</v>
      </c>
      <c r="C172" s="228" t="s">
        <v>96</v>
      </c>
      <c r="D172" s="229" t="s">
        <v>97</v>
      </c>
      <c r="E172" s="229"/>
      <c r="F172" s="43" t="s">
        <v>82</v>
      </c>
      <c r="G172" s="229" t="s">
        <v>68</v>
      </c>
      <c r="H172" s="229"/>
      <c r="I172" s="229"/>
      <c r="J172" s="229"/>
      <c r="K172" s="102"/>
      <c r="L172" s="103"/>
      <c r="M172" s="103"/>
      <c r="N172" s="103"/>
      <c r="O172" s="103"/>
      <c r="P172" s="103"/>
      <c r="Q172" s="103"/>
      <c r="R172" s="103"/>
      <c r="S172" s="103"/>
    </row>
    <row r="173" spans="1:19" s="101" customFormat="1" ht="15" customHeight="1" x14ac:dyDescent="0.25">
      <c r="B173" s="227"/>
      <c r="C173" s="228"/>
      <c r="D173" s="229"/>
      <c r="E173" s="229"/>
      <c r="F173" s="43" t="s">
        <v>83</v>
      </c>
      <c r="G173" s="229" t="s">
        <v>68</v>
      </c>
      <c r="H173" s="229"/>
      <c r="I173" s="229"/>
      <c r="J173" s="229"/>
      <c r="K173" s="102"/>
      <c r="L173" s="103"/>
      <c r="M173" s="103"/>
      <c r="N173" s="103"/>
      <c r="O173" s="103"/>
      <c r="P173" s="103"/>
      <c r="Q173" s="103"/>
      <c r="R173" s="103"/>
      <c r="S173" s="103"/>
    </row>
    <row r="174" spans="1:19" ht="15" customHeight="1" x14ac:dyDescent="0.25">
      <c r="B174" s="227"/>
      <c r="C174" s="228"/>
      <c r="D174" s="229"/>
      <c r="E174" s="229"/>
      <c r="F174" s="109" t="s">
        <v>84</v>
      </c>
      <c r="G174" s="229" t="s">
        <v>68</v>
      </c>
      <c r="H174" s="229"/>
      <c r="I174" s="229"/>
      <c r="J174" s="229"/>
    </row>
    <row r="175" spans="1:19" ht="15" customHeight="1" x14ac:dyDescent="0.25">
      <c r="B175" s="110" t="str">
        <f t="shared" ref="B175:B177" si="10">IF(G175="","-","√")</f>
        <v>-</v>
      </c>
      <c r="C175" s="228"/>
      <c r="D175" s="229" t="s">
        <v>157</v>
      </c>
      <c r="E175" s="229"/>
      <c r="F175" s="229"/>
      <c r="G175" s="229"/>
      <c r="H175" s="229"/>
      <c r="I175" s="229"/>
      <c r="J175" s="229"/>
    </row>
    <row r="176" spans="1:19" ht="15" customHeight="1" x14ac:dyDescent="0.25">
      <c r="B176" s="110" t="str">
        <f t="shared" si="10"/>
        <v>-</v>
      </c>
      <c r="C176" s="228"/>
      <c r="D176" s="229" t="s">
        <v>158</v>
      </c>
      <c r="E176" s="229"/>
      <c r="F176" s="229"/>
      <c r="G176" s="229"/>
      <c r="H176" s="229"/>
      <c r="I176" s="229"/>
      <c r="J176" s="229"/>
    </row>
    <row r="177" spans="1:19" ht="15" customHeight="1" x14ac:dyDescent="0.25">
      <c r="B177" s="110" t="str">
        <f t="shared" si="10"/>
        <v>-</v>
      </c>
      <c r="C177" s="228"/>
      <c r="D177" s="229" t="s">
        <v>159</v>
      </c>
      <c r="E177" s="229"/>
      <c r="F177" s="229"/>
      <c r="G177" s="229"/>
      <c r="H177" s="229"/>
      <c r="I177" s="229"/>
      <c r="J177" s="229"/>
    </row>
    <row r="178" spans="1:19" ht="15" customHeight="1" x14ac:dyDescent="0.25">
      <c r="B178" s="110" t="str">
        <f>IF(G178="","-","√")</f>
        <v>-</v>
      </c>
      <c r="C178" s="228"/>
      <c r="D178" s="229" t="s">
        <v>160</v>
      </c>
      <c r="E178" s="229"/>
      <c r="F178" s="229"/>
      <c r="G178" s="229"/>
      <c r="H178" s="229"/>
      <c r="I178" s="229"/>
      <c r="J178" s="229"/>
    </row>
    <row r="179" spans="1:19" ht="15" customHeight="1" x14ac:dyDescent="0.25">
      <c r="B179" s="110" t="str">
        <f t="shared" ref="B179:B180" si="11">IF(G179="","-","√")</f>
        <v>-</v>
      </c>
      <c r="C179" s="142" t="s">
        <v>99</v>
      </c>
      <c r="D179" s="237" t="s">
        <v>98</v>
      </c>
      <c r="E179" s="237"/>
      <c r="F179" s="238"/>
      <c r="G179" s="236"/>
      <c r="H179" s="237"/>
      <c r="I179" s="237"/>
      <c r="J179" s="237"/>
    </row>
    <row r="180" spans="1:19" ht="15" customHeight="1" x14ac:dyDescent="0.25">
      <c r="B180" s="110" t="str">
        <f t="shared" si="11"/>
        <v>-</v>
      </c>
      <c r="C180" s="142" t="s">
        <v>150</v>
      </c>
      <c r="D180" s="237" t="s">
        <v>121</v>
      </c>
      <c r="E180" s="237"/>
      <c r="F180" s="238"/>
      <c r="G180" s="258"/>
      <c r="H180" s="237"/>
      <c r="I180" s="237"/>
      <c r="J180" s="237"/>
    </row>
    <row r="181" spans="1:19" s="4" customFormat="1" ht="8.25" customHeight="1" x14ac:dyDescent="0.25">
      <c r="A181" s="5"/>
      <c r="B181" s="34"/>
      <c r="C181" s="34"/>
      <c r="D181" s="34"/>
      <c r="E181" s="149"/>
      <c r="F181" s="149"/>
      <c r="G181" s="36" t="s">
        <v>17</v>
      </c>
      <c r="H181" s="37" t="s">
        <v>21</v>
      </c>
      <c r="I181" s="36" t="s">
        <v>18</v>
      </c>
      <c r="J181" s="38" t="s">
        <v>28</v>
      </c>
      <c r="K181" s="6"/>
      <c r="L181"/>
      <c r="M181"/>
      <c r="N181"/>
      <c r="O181"/>
      <c r="P181"/>
      <c r="Q181"/>
      <c r="R181"/>
      <c r="S181"/>
    </row>
    <row r="182" spans="1:19" s="4" customFormat="1" ht="27" x14ac:dyDescent="0.25">
      <c r="A182" s="5"/>
      <c r="B182" s="25"/>
      <c r="C182" s="25"/>
      <c r="D182" s="25"/>
      <c r="E182" s="25"/>
      <c r="F182" s="150" t="s">
        <v>166</v>
      </c>
      <c r="G182" s="17">
        <f>G169</f>
        <v>0</v>
      </c>
      <c r="H182" s="42">
        <f>I182-G182</f>
        <v>0</v>
      </c>
      <c r="I182" s="17">
        <f>G180</f>
        <v>0</v>
      </c>
      <c r="J182" s="23" t="str">
        <f>IF(I182&lt;=DATEVALUE("30/9/2023"),"√","NO")</f>
        <v>√</v>
      </c>
      <c r="K182" s="6"/>
      <c r="L182"/>
      <c r="M182"/>
      <c r="N182"/>
      <c r="O182"/>
      <c r="P182"/>
      <c r="Q182"/>
      <c r="R182"/>
      <c r="S182"/>
    </row>
    <row r="183" spans="1:19" ht="8.25" customHeight="1" x14ac:dyDescent="0.25">
      <c r="B183" s="135"/>
      <c r="C183" s="147"/>
      <c r="D183" s="127"/>
      <c r="E183" s="127"/>
      <c r="F183" s="127"/>
      <c r="G183" s="137"/>
      <c r="H183" s="137"/>
      <c r="I183" s="137"/>
      <c r="J183" s="137"/>
    </row>
    <row r="184" spans="1:19" s="104" customFormat="1" x14ac:dyDescent="0.25">
      <c r="A184" s="146"/>
      <c r="B184" s="255" t="s">
        <v>152</v>
      </c>
      <c r="C184" s="255"/>
      <c r="D184" s="255"/>
      <c r="E184" s="255"/>
      <c r="F184" s="255"/>
      <c r="G184" s="255"/>
      <c r="H184" s="255"/>
      <c r="I184" s="255"/>
      <c r="J184" s="255"/>
      <c r="L184" s="105"/>
      <c r="M184" s="105"/>
      <c r="N184" s="105"/>
      <c r="O184" s="105"/>
      <c r="P184" s="105"/>
      <c r="Q184" s="105"/>
      <c r="R184" s="105"/>
      <c r="S184" s="105"/>
    </row>
    <row r="185" spans="1:19" s="101" customFormat="1" ht="15" customHeight="1" x14ac:dyDescent="0.25">
      <c r="B185" s="227" t="s">
        <v>33</v>
      </c>
      <c r="C185" s="259" t="s">
        <v>48</v>
      </c>
      <c r="D185" s="222" t="s">
        <v>97</v>
      </c>
      <c r="E185" s="261"/>
      <c r="F185" s="43" t="s">
        <v>82</v>
      </c>
      <c r="G185" s="229" t="s">
        <v>68</v>
      </c>
      <c r="H185" s="229"/>
      <c r="I185" s="229"/>
      <c r="J185" s="229"/>
      <c r="K185" s="102"/>
      <c r="L185" s="103"/>
      <c r="M185" s="103"/>
      <c r="N185" s="103"/>
      <c r="O185" s="103"/>
      <c r="P185" s="103"/>
      <c r="Q185" s="103"/>
      <c r="R185" s="103"/>
      <c r="S185" s="103"/>
    </row>
    <row r="186" spans="1:19" s="101" customFormat="1" ht="15" customHeight="1" x14ac:dyDescent="0.25">
      <c r="B186" s="227"/>
      <c r="C186" s="182"/>
      <c r="D186" s="246"/>
      <c r="E186" s="232"/>
      <c r="F186" s="43" t="s">
        <v>83</v>
      </c>
      <c r="G186" s="229" t="s">
        <v>68</v>
      </c>
      <c r="H186" s="229"/>
      <c r="I186" s="229"/>
      <c r="J186" s="229"/>
      <c r="K186" s="102"/>
      <c r="L186" s="103"/>
      <c r="M186" s="103"/>
      <c r="N186" s="103"/>
      <c r="O186" s="103"/>
      <c r="P186" s="103"/>
      <c r="Q186" s="103"/>
      <c r="R186" s="103"/>
      <c r="S186" s="103"/>
    </row>
    <row r="187" spans="1:19" ht="15" customHeight="1" x14ac:dyDescent="0.25">
      <c r="B187" s="227"/>
      <c r="C187" s="182"/>
      <c r="D187" s="224"/>
      <c r="E187" s="233"/>
      <c r="F187" s="109" t="s">
        <v>84</v>
      </c>
      <c r="G187" s="229" t="s">
        <v>68</v>
      </c>
      <c r="H187" s="229"/>
      <c r="I187" s="229"/>
      <c r="J187" s="229"/>
    </row>
    <row r="188" spans="1:19" ht="15" customHeight="1" x14ac:dyDescent="0.25">
      <c r="B188" s="110" t="str">
        <f t="shared" ref="B188:B190" si="12">IF(G188="","-","√")</f>
        <v>-</v>
      </c>
      <c r="C188" s="182"/>
      <c r="D188" s="236" t="s">
        <v>142</v>
      </c>
      <c r="E188" s="237"/>
      <c r="F188" s="238"/>
      <c r="G188" s="239"/>
      <c r="H188" s="240"/>
      <c r="I188" s="240"/>
      <c r="J188" s="240"/>
    </row>
    <row r="189" spans="1:19" ht="15" customHeight="1" x14ac:dyDescent="0.25">
      <c r="B189" s="110" t="str">
        <f t="shared" si="12"/>
        <v>-</v>
      </c>
      <c r="C189" s="182"/>
      <c r="D189" s="236" t="s">
        <v>143</v>
      </c>
      <c r="E189" s="237"/>
      <c r="F189" s="238"/>
      <c r="G189" s="239"/>
      <c r="H189" s="240"/>
      <c r="I189" s="240"/>
      <c r="J189" s="240"/>
    </row>
    <row r="190" spans="1:19" ht="15" customHeight="1" x14ac:dyDescent="0.25">
      <c r="B190" s="110" t="str">
        <f t="shared" si="12"/>
        <v>-</v>
      </c>
      <c r="C190" s="182"/>
      <c r="D190" s="236" t="s">
        <v>144</v>
      </c>
      <c r="E190" s="237"/>
      <c r="F190" s="238"/>
      <c r="G190" s="239"/>
      <c r="H190" s="240"/>
      <c r="I190" s="240"/>
      <c r="J190" s="240"/>
    </row>
    <row r="191" spans="1:19" ht="15" customHeight="1" x14ac:dyDescent="0.25">
      <c r="B191" s="110" t="str">
        <f>IF(G191="","-","√")</f>
        <v>-</v>
      </c>
      <c r="C191" s="260"/>
      <c r="D191" s="236" t="s">
        <v>145</v>
      </c>
      <c r="E191" s="237"/>
      <c r="F191" s="238"/>
      <c r="G191" s="239"/>
      <c r="H191" s="240"/>
      <c r="I191" s="240"/>
      <c r="J191" s="240"/>
    </row>
    <row r="192" spans="1:19" s="101" customFormat="1" ht="15" customHeight="1" x14ac:dyDescent="0.25">
      <c r="B192" s="227" t="s">
        <v>33</v>
      </c>
      <c r="C192" s="228" t="s">
        <v>96</v>
      </c>
      <c r="D192" s="229" t="s">
        <v>97</v>
      </c>
      <c r="E192" s="229"/>
      <c r="F192" s="43" t="s">
        <v>82</v>
      </c>
      <c r="G192" s="229" t="s">
        <v>68</v>
      </c>
      <c r="H192" s="229"/>
      <c r="I192" s="229"/>
      <c r="J192" s="229"/>
      <c r="K192" s="102"/>
      <c r="L192" s="103"/>
      <c r="M192" s="103"/>
      <c r="N192" s="103"/>
      <c r="O192" s="103"/>
      <c r="P192" s="103"/>
      <c r="Q192" s="103"/>
      <c r="R192" s="103"/>
      <c r="S192" s="103"/>
    </row>
    <row r="193" spans="1:19" s="101" customFormat="1" ht="15" customHeight="1" x14ac:dyDescent="0.25">
      <c r="B193" s="227"/>
      <c r="C193" s="228"/>
      <c r="D193" s="229"/>
      <c r="E193" s="229"/>
      <c r="F193" s="43" t="s">
        <v>83</v>
      </c>
      <c r="G193" s="229" t="s">
        <v>68</v>
      </c>
      <c r="H193" s="229"/>
      <c r="I193" s="229"/>
      <c r="J193" s="229"/>
      <c r="K193" s="102"/>
      <c r="L193" s="103"/>
      <c r="M193" s="103"/>
      <c r="N193" s="103"/>
      <c r="O193" s="103"/>
      <c r="P193" s="103"/>
      <c r="Q193" s="103"/>
      <c r="R193" s="103"/>
      <c r="S193" s="103"/>
    </row>
    <row r="194" spans="1:19" ht="15" customHeight="1" x14ac:dyDescent="0.25">
      <c r="B194" s="227"/>
      <c r="C194" s="228"/>
      <c r="D194" s="229"/>
      <c r="E194" s="229"/>
      <c r="F194" s="109" t="s">
        <v>84</v>
      </c>
      <c r="G194" s="229" t="s">
        <v>68</v>
      </c>
      <c r="H194" s="229"/>
      <c r="I194" s="229"/>
      <c r="J194" s="229"/>
    </row>
    <row r="195" spans="1:19" ht="15" customHeight="1" x14ac:dyDescent="0.25">
      <c r="B195" s="110" t="str">
        <f t="shared" ref="B195:B197" si="13">IF(G195="","-","√")</f>
        <v>-</v>
      </c>
      <c r="C195" s="228"/>
      <c r="D195" s="229" t="s">
        <v>146</v>
      </c>
      <c r="E195" s="229"/>
      <c r="F195" s="229"/>
      <c r="G195" s="230"/>
      <c r="H195" s="230"/>
      <c r="I195" s="230"/>
      <c r="J195" s="230"/>
    </row>
    <row r="196" spans="1:19" ht="15" customHeight="1" x14ac:dyDescent="0.25">
      <c r="B196" s="110" t="str">
        <f t="shared" si="13"/>
        <v>-</v>
      </c>
      <c r="C196" s="228"/>
      <c r="D196" s="229" t="s">
        <v>147</v>
      </c>
      <c r="E196" s="229"/>
      <c r="F196" s="229"/>
      <c r="G196" s="230"/>
      <c r="H196" s="230"/>
      <c r="I196" s="230"/>
      <c r="J196" s="230"/>
    </row>
    <row r="197" spans="1:19" ht="15" customHeight="1" x14ac:dyDescent="0.25">
      <c r="B197" s="110" t="str">
        <f t="shared" si="13"/>
        <v>-</v>
      </c>
      <c r="C197" s="228"/>
      <c r="D197" s="229" t="s">
        <v>148</v>
      </c>
      <c r="E197" s="229"/>
      <c r="F197" s="229"/>
      <c r="G197" s="230"/>
      <c r="H197" s="230"/>
      <c r="I197" s="230"/>
      <c r="J197" s="230"/>
    </row>
    <row r="198" spans="1:19" ht="15" customHeight="1" x14ac:dyDescent="0.25">
      <c r="B198" s="110" t="str">
        <f>IF(G198="","-","√")</f>
        <v>-</v>
      </c>
      <c r="C198" s="228"/>
      <c r="D198" s="229" t="s">
        <v>149</v>
      </c>
      <c r="E198" s="229"/>
      <c r="F198" s="229"/>
      <c r="G198" s="230"/>
      <c r="H198" s="230"/>
      <c r="I198" s="230"/>
      <c r="J198" s="230"/>
    </row>
    <row r="199" spans="1:19" ht="15" customHeight="1" x14ac:dyDescent="0.25">
      <c r="B199" s="110" t="str">
        <f t="shared" ref="B199:B200" si="14">IF(G199="","-","√")</f>
        <v>-</v>
      </c>
      <c r="C199" s="142" t="s">
        <v>99</v>
      </c>
      <c r="D199" s="237" t="s">
        <v>131</v>
      </c>
      <c r="E199" s="237"/>
      <c r="F199" s="238"/>
      <c r="G199" s="239"/>
      <c r="H199" s="240"/>
      <c r="I199" s="240"/>
      <c r="J199" s="240"/>
    </row>
    <row r="200" spans="1:19" ht="15" customHeight="1" x14ac:dyDescent="0.25">
      <c r="B200" s="110" t="str">
        <f t="shared" si="14"/>
        <v>-</v>
      </c>
      <c r="C200" s="142" t="s">
        <v>150</v>
      </c>
      <c r="D200" s="237" t="s">
        <v>121</v>
      </c>
      <c r="E200" s="237"/>
      <c r="F200" s="238"/>
      <c r="G200" s="239"/>
      <c r="H200" s="240"/>
      <c r="I200" s="240"/>
      <c r="J200" s="240"/>
    </row>
    <row r="201" spans="1:19" s="4" customFormat="1" ht="9.75" customHeight="1" x14ac:dyDescent="0.25">
      <c r="A201" s="5"/>
      <c r="B201" s="34"/>
      <c r="C201" s="34"/>
      <c r="D201" s="34"/>
      <c r="E201" s="34"/>
      <c r="F201" s="35"/>
      <c r="G201" s="36" t="s">
        <v>17</v>
      </c>
      <c r="H201" s="37" t="s">
        <v>21</v>
      </c>
      <c r="I201" s="36" t="s">
        <v>18</v>
      </c>
      <c r="J201" s="38" t="s">
        <v>28</v>
      </c>
      <c r="K201" s="6"/>
      <c r="L201"/>
      <c r="M201"/>
      <c r="N201"/>
      <c r="O201"/>
      <c r="P201"/>
      <c r="Q201"/>
      <c r="R201"/>
      <c r="S201"/>
    </row>
    <row r="202" spans="1:19" s="4" customFormat="1" ht="27" x14ac:dyDescent="0.25">
      <c r="A202" s="5"/>
      <c r="B202" s="25"/>
      <c r="C202" s="25"/>
      <c r="D202" s="150"/>
      <c r="E202" s="150"/>
      <c r="F202" s="150" t="s">
        <v>168</v>
      </c>
      <c r="G202" s="17">
        <f>G189</f>
        <v>0</v>
      </c>
      <c r="H202" s="42">
        <f>I202-G202</f>
        <v>0</v>
      </c>
      <c r="I202" s="17">
        <f>G200</f>
        <v>0</v>
      </c>
      <c r="J202" s="23" t="str">
        <f>IF(I202&lt;=DATEVALUE("30/9/2023"),"√","NO")</f>
        <v>√</v>
      </c>
      <c r="K202" s="6"/>
      <c r="L202"/>
      <c r="M202"/>
      <c r="N202"/>
      <c r="O202"/>
      <c r="P202"/>
      <c r="Q202"/>
      <c r="R202"/>
      <c r="S202"/>
    </row>
    <row r="203" spans="1:19" s="6" customFormat="1" ht="9" customHeight="1" x14ac:dyDescent="0.25">
      <c r="B203" s="141"/>
      <c r="C203" s="141"/>
      <c r="D203" s="141"/>
      <c r="E203" s="141"/>
      <c r="F203" s="141"/>
      <c r="G203" s="141"/>
      <c r="H203" s="141"/>
      <c r="I203" s="141"/>
      <c r="J203" s="141"/>
      <c r="L203" s="61"/>
      <c r="M203" s="61"/>
      <c r="N203" s="61"/>
      <c r="O203" s="61"/>
      <c r="P203" s="61"/>
      <c r="Q203" s="61"/>
      <c r="R203" s="61"/>
      <c r="S203" s="61"/>
    </row>
    <row r="204" spans="1:19" s="6" customFormat="1" x14ac:dyDescent="0.25">
      <c r="A204" s="5"/>
      <c r="B204" s="242" t="s">
        <v>141</v>
      </c>
      <c r="C204" s="242"/>
      <c r="D204" s="242"/>
      <c r="E204" s="242"/>
      <c r="F204" s="242"/>
      <c r="G204" s="242"/>
      <c r="H204" s="242"/>
      <c r="I204" s="242"/>
      <c r="J204" s="242"/>
      <c r="L204"/>
      <c r="M204"/>
      <c r="N204"/>
      <c r="O204"/>
      <c r="P204"/>
      <c r="Q204"/>
      <c r="R204"/>
      <c r="S204"/>
    </row>
    <row r="205" spans="1:19" s="6" customFormat="1" ht="15" customHeight="1" x14ac:dyDescent="0.25">
      <c r="A205" s="5"/>
      <c r="B205" s="110" t="str">
        <f t="shared" ref="B205:B206" si="15">IF(G205="","-","√")</f>
        <v>-</v>
      </c>
      <c r="C205" s="236" t="s">
        <v>105</v>
      </c>
      <c r="D205" s="237"/>
      <c r="E205" s="237"/>
      <c r="F205" s="238"/>
      <c r="G205" s="229"/>
      <c r="H205" s="229"/>
      <c r="I205" s="229"/>
      <c r="J205" s="229"/>
      <c r="L205"/>
      <c r="M205"/>
      <c r="N205"/>
      <c r="O205"/>
      <c r="P205"/>
      <c r="Q205"/>
      <c r="R205"/>
      <c r="S205"/>
    </row>
    <row r="206" spans="1:19" s="6" customFormat="1" x14ac:dyDescent="0.25">
      <c r="A206" s="5"/>
      <c r="B206" s="110" t="str">
        <f t="shared" si="15"/>
        <v>-</v>
      </c>
      <c r="C206" s="236" t="s">
        <v>127</v>
      </c>
      <c r="D206" s="237"/>
      <c r="E206" s="237"/>
      <c r="F206" s="238"/>
      <c r="G206" s="229"/>
      <c r="H206" s="229"/>
      <c r="I206" s="229"/>
      <c r="J206" s="229"/>
      <c r="L206"/>
      <c r="M206"/>
      <c r="N206"/>
      <c r="O206"/>
      <c r="P206"/>
      <c r="Q206"/>
      <c r="R206"/>
      <c r="S206"/>
    </row>
    <row r="207" spans="1:19" customFormat="1" ht="6.75" customHeight="1" x14ac:dyDescent="0.25">
      <c r="K207" s="61"/>
    </row>
    <row r="208" spans="1:19" s="6" customFormat="1" x14ac:dyDescent="0.25">
      <c r="A208" s="5"/>
      <c r="B208" s="242" t="s">
        <v>110</v>
      </c>
      <c r="C208" s="242"/>
      <c r="D208" s="242"/>
      <c r="E208" s="242"/>
      <c r="F208" s="242"/>
      <c r="G208" s="242"/>
      <c r="H208" s="242"/>
      <c r="I208" s="242"/>
      <c r="J208" s="242"/>
      <c r="L208"/>
      <c r="M208"/>
      <c r="N208"/>
      <c r="O208"/>
      <c r="P208"/>
      <c r="Q208"/>
      <c r="R208"/>
      <c r="S208"/>
    </row>
    <row r="209" spans="1:19" s="6" customFormat="1" x14ac:dyDescent="0.25">
      <c r="B209" s="234" t="str">
        <f>IF(G210="","-","√")</f>
        <v>-</v>
      </c>
      <c r="C209" s="231" t="s">
        <v>115</v>
      </c>
      <c r="D209" s="231"/>
      <c r="E209" s="232"/>
      <c r="F209" s="43" t="s">
        <v>161</v>
      </c>
      <c r="G209" s="229"/>
      <c r="H209" s="229"/>
      <c r="I209" s="229"/>
      <c r="J209" s="229"/>
      <c r="L209" s="61"/>
      <c r="M209" s="61"/>
      <c r="N209" s="61"/>
      <c r="O209" s="61"/>
      <c r="P209" s="61"/>
      <c r="Q209" s="61"/>
      <c r="R209" s="61"/>
      <c r="S209" s="61"/>
    </row>
    <row r="210" spans="1:19" s="6" customFormat="1" x14ac:dyDescent="0.25">
      <c r="A210" s="5"/>
      <c r="B210" s="234"/>
      <c r="C210" s="231"/>
      <c r="D210" s="231"/>
      <c r="E210" s="232"/>
      <c r="F210" s="43" t="s">
        <v>111</v>
      </c>
      <c r="G210" s="229"/>
      <c r="H210" s="229"/>
      <c r="I210" s="229"/>
      <c r="J210" s="229"/>
      <c r="L210"/>
      <c r="M210"/>
      <c r="N210"/>
      <c r="O210"/>
      <c r="P210"/>
      <c r="Q210"/>
      <c r="R210"/>
      <c r="S210"/>
    </row>
    <row r="211" spans="1:19" s="6" customFormat="1" x14ac:dyDescent="0.25">
      <c r="A211" s="5"/>
      <c r="B211" s="235"/>
      <c r="C211" s="225"/>
      <c r="D211" s="225"/>
      <c r="E211" s="233"/>
      <c r="F211" s="43" t="s">
        <v>114</v>
      </c>
      <c r="G211" s="230"/>
      <c r="H211" s="230"/>
      <c r="I211" s="230"/>
      <c r="J211" s="230"/>
      <c r="L211"/>
      <c r="M211"/>
      <c r="N211"/>
      <c r="O211"/>
      <c r="P211"/>
      <c r="Q211"/>
      <c r="R211"/>
      <c r="S211"/>
    </row>
    <row r="212" spans="1:19" s="6" customFormat="1" ht="6.75" customHeight="1" x14ac:dyDescent="0.25">
      <c r="A212" s="5"/>
      <c r="B212" s="135"/>
      <c r="C212" s="127"/>
      <c r="D212" s="136"/>
      <c r="E212" s="136"/>
      <c r="F212" s="136"/>
      <c r="G212" s="137"/>
      <c r="H212" s="137"/>
      <c r="I212" s="137"/>
      <c r="J212" s="137"/>
      <c r="L212"/>
      <c r="M212"/>
      <c r="N212"/>
      <c r="O212"/>
      <c r="P212"/>
      <c r="Q212"/>
      <c r="R212"/>
      <c r="S212"/>
    </row>
    <row r="213" spans="1:19" s="6" customFormat="1" x14ac:dyDescent="0.25">
      <c r="A213" s="5"/>
      <c r="B213" s="242" t="s">
        <v>107</v>
      </c>
      <c r="C213" s="242"/>
      <c r="D213" s="242"/>
      <c r="E213" s="242"/>
      <c r="F213" s="242"/>
      <c r="G213" s="242"/>
      <c r="H213" s="242"/>
      <c r="I213" s="242"/>
      <c r="J213" s="242"/>
      <c r="L213"/>
      <c r="M213"/>
      <c r="N213"/>
      <c r="O213"/>
      <c r="P213"/>
      <c r="Q213"/>
      <c r="R213"/>
      <c r="S213"/>
    </row>
    <row r="214" spans="1:19" s="6" customFormat="1" ht="15" customHeight="1" x14ac:dyDescent="0.25">
      <c r="A214" s="5"/>
      <c r="B214" s="220" t="str">
        <f>IF(G214="","-","√")</f>
        <v>-</v>
      </c>
      <c r="C214" s="246" t="s">
        <v>128</v>
      </c>
      <c r="D214" s="231"/>
      <c r="E214" s="231"/>
      <c r="F214" s="138" t="s">
        <v>130</v>
      </c>
      <c r="G214" s="229"/>
      <c r="H214" s="229"/>
      <c r="I214" s="229"/>
      <c r="J214" s="229"/>
      <c r="L214"/>
      <c r="M214"/>
      <c r="N214"/>
      <c r="O214"/>
      <c r="P214"/>
      <c r="Q214"/>
      <c r="R214"/>
      <c r="S214"/>
    </row>
    <row r="215" spans="1:19" s="6" customFormat="1" x14ac:dyDescent="0.25">
      <c r="A215" s="5"/>
      <c r="B215" s="245"/>
      <c r="C215" s="246"/>
      <c r="D215" s="231"/>
      <c r="E215" s="231"/>
      <c r="F215" s="107" t="s">
        <v>129</v>
      </c>
      <c r="G215" s="229"/>
      <c r="H215" s="229"/>
      <c r="I215" s="229"/>
      <c r="J215" s="229"/>
      <c r="L215"/>
      <c r="M215"/>
      <c r="N215"/>
      <c r="O215"/>
      <c r="P215"/>
      <c r="Q215"/>
      <c r="R215"/>
      <c r="S215"/>
    </row>
    <row r="216" spans="1:19" s="6" customFormat="1" x14ac:dyDescent="0.25">
      <c r="A216" s="5"/>
      <c r="B216" s="221"/>
      <c r="C216" s="224"/>
      <c r="D216" s="225"/>
      <c r="E216" s="225"/>
      <c r="F216" s="107" t="s">
        <v>170</v>
      </c>
      <c r="G216" s="229"/>
      <c r="H216" s="229"/>
      <c r="I216" s="229"/>
      <c r="J216" s="229"/>
      <c r="L216"/>
      <c r="M216"/>
      <c r="N216"/>
      <c r="O216"/>
      <c r="P216"/>
      <c r="Q216"/>
      <c r="R216"/>
      <c r="S216"/>
    </row>
    <row r="217" spans="1:19" customFormat="1" ht="6.75" customHeight="1" x14ac:dyDescent="0.25">
      <c r="K217" s="61"/>
    </row>
    <row r="218" spans="1:19" s="6" customFormat="1" x14ac:dyDescent="0.25">
      <c r="A218" s="5"/>
      <c r="B218" s="242" t="s">
        <v>106</v>
      </c>
      <c r="C218" s="242"/>
      <c r="D218" s="242"/>
      <c r="E218" s="242"/>
      <c r="F218" s="242"/>
      <c r="G218" s="242"/>
      <c r="H218" s="242"/>
      <c r="I218" s="242"/>
      <c r="J218" s="242"/>
      <c r="L218"/>
      <c r="M218"/>
      <c r="N218"/>
      <c r="O218"/>
      <c r="P218"/>
      <c r="Q218"/>
      <c r="R218"/>
      <c r="S218"/>
    </row>
    <row r="219" spans="1:19" s="6" customFormat="1" ht="15" customHeight="1" x14ac:dyDescent="0.25">
      <c r="A219" s="5"/>
      <c r="B219" s="227" t="str">
        <f>IF(G219="","-","√")</f>
        <v>-</v>
      </c>
      <c r="C219" s="229" t="s">
        <v>116</v>
      </c>
      <c r="D219" s="229" t="s">
        <v>109</v>
      </c>
      <c r="E219" s="229"/>
      <c r="F219" s="229"/>
      <c r="G219" s="229"/>
      <c r="H219" s="229"/>
      <c r="I219" s="229"/>
      <c r="J219" s="229"/>
      <c r="L219"/>
      <c r="M219"/>
      <c r="N219"/>
      <c r="O219"/>
      <c r="P219"/>
      <c r="Q219"/>
      <c r="R219"/>
      <c r="S219"/>
    </row>
    <row r="220" spans="1:19" s="6" customFormat="1" x14ac:dyDescent="0.25">
      <c r="A220" s="5"/>
      <c r="B220" s="227"/>
      <c r="C220" s="229"/>
      <c r="D220" s="229" t="s">
        <v>108</v>
      </c>
      <c r="E220" s="229"/>
      <c r="F220" s="229"/>
      <c r="G220" s="230"/>
      <c r="H220" s="230"/>
      <c r="I220" s="230"/>
      <c r="J220" s="230"/>
      <c r="L220"/>
      <c r="M220"/>
      <c r="N220"/>
      <c r="O220"/>
      <c r="P220"/>
      <c r="Q220"/>
      <c r="R220"/>
      <c r="S220"/>
    </row>
    <row r="221" spans="1:19" s="6" customFormat="1" ht="6" customHeight="1" x14ac:dyDescent="0.25">
      <c r="A221" s="5"/>
      <c r="B221" s="135"/>
      <c r="C221" s="137"/>
      <c r="D221" s="127"/>
      <c r="E221" s="127"/>
      <c r="F221" s="127"/>
      <c r="G221" s="137"/>
      <c r="H221" s="137"/>
      <c r="I221" s="137"/>
      <c r="J221" s="137"/>
      <c r="L221"/>
      <c r="M221"/>
      <c r="N221"/>
      <c r="O221"/>
      <c r="P221"/>
      <c r="Q221"/>
      <c r="R221"/>
      <c r="S221"/>
    </row>
    <row r="222" spans="1:19" s="6" customFormat="1" x14ac:dyDescent="0.25">
      <c r="A222" s="5"/>
      <c r="B222" s="242" t="s">
        <v>162</v>
      </c>
      <c r="C222" s="242"/>
      <c r="D222" s="242"/>
      <c r="E222" s="242"/>
      <c r="F222" s="242"/>
      <c r="G222" s="242"/>
      <c r="H222" s="242"/>
      <c r="I222" s="242"/>
      <c r="J222" s="242"/>
      <c r="L222"/>
      <c r="M222"/>
      <c r="N222"/>
      <c r="O222"/>
      <c r="P222"/>
      <c r="Q222"/>
      <c r="R222"/>
      <c r="S222"/>
    </row>
    <row r="223" spans="1:19" s="6" customFormat="1" x14ac:dyDescent="0.25">
      <c r="A223" s="5"/>
      <c r="B223" s="110" t="str">
        <f t="shared" ref="B223" si="16">IF(G223="","-","√")</f>
        <v>-</v>
      </c>
      <c r="C223" s="236" t="s">
        <v>163</v>
      </c>
      <c r="D223" s="237"/>
      <c r="E223" s="237"/>
      <c r="F223" s="238"/>
      <c r="G223" s="229"/>
      <c r="H223" s="229"/>
      <c r="I223" s="229"/>
      <c r="J223" s="229"/>
      <c r="L223"/>
      <c r="M223"/>
      <c r="N223"/>
      <c r="O223"/>
      <c r="P223"/>
      <c r="Q223"/>
      <c r="R223"/>
      <c r="S223"/>
    </row>
    <row r="224" spans="1:19" s="6" customFormat="1" x14ac:dyDescent="0.25">
      <c r="A224" s="5"/>
      <c r="B224" s="148"/>
      <c r="C224" s="140"/>
      <c r="D224" s="243"/>
      <c r="E224" s="243"/>
      <c r="F224" s="244"/>
      <c r="G224" s="229"/>
      <c r="H224" s="229"/>
      <c r="I224" s="229"/>
      <c r="J224" s="229"/>
      <c r="L224"/>
      <c r="M224"/>
      <c r="N224"/>
      <c r="O224"/>
      <c r="P224"/>
      <c r="Q224"/>
      <c r="R224"/>
      <c r="S224"/>
    </row>
    <row r="225" spans="1:19" s="6" customFormat="1" ht="6" customHeight="1" x14ac:dyDescent="0.25">
      <c r="A225" s="5"/>
      <c r="B225" s="135"/>
      <c r="C225" s="127"/>
      <c r="D225" s="136"/>
      <c r="E225" s="136"/>
      <c r="F225" s="136"/>
      <c r="G225" s="127"/>
      <c r="H225" s="127"/>
      <c r="I225" s="127"/>
      <c r="J225" s="127"/>
      <c r="L225"/>
      <c r="M225"/>
      <c r="N225"/>
      <c r="O225"/>
      <c r="P225"/>
      <c r="Q225"/>
      <c r="R225"/>
      <c r="S225"/>
    </row>
    <row r="226" spans="1:19" s="6" customFormat="1" x14ac:dyDescent="0.25">
      <c r="A226" s="5"/>
      <c r="B226" s="242" t="s">
        <v>112</v>
      </c>
      <c r="C226" s="242"/>
      <c r="D226" s="242"/>
      <c r="E226" s="242"/>
      <c r="F226" s="242"/>
      <c r="G226" s="242"/>
      <c r="H226" s="242"/>
      <c r="I226" s="242"/>
      <c r="J226" s="242"/>
      <c r="L226"/>
      <c r="M226"/>
      <c r="N226"/>
      <c r="O226"/>
      <c r="P226"/>
      <c r="Q226"/>
      <c r="R226"/>
      <c r="S226"/>
    </row>
    <row r="227" spans="1:19" s="4" customFormat="1" x14ac:dyDescent="0.25">
      <c r="A227" s="5"/>
      <c r="B227" s="110" t="str">
        <f>IF(G227="","-","√")</f>
        <v>-</v>
      </c>
      <c r="C227" s="236" t="s">
        <v>117</v>
      </c>
      <c r="D227" s="237"/>
      <c r="E227" s="237"/>
      <c r="F227" s="238"/>
      <c r="G227" s="229"/>
      <c r="H227" s="229"/>
      <c r="I227" s="229"/>
      <c r="J227" s="229"/>
      <c r="K227" s="6"/>
      <c r="L227"/>
      <c r="M227"/>
      <c r="N227"/>
      <c r="O227"/>
      <c r="P227"/>
      <c r="Q227"/>
      <c r="R227"/>
      <c r="S227"/>
    </row>
    <row r="228" spans="1:19" s="4" customFormat="1" x14ac:dyDescent="0.25">
      <c r="A228" s="5"/>
      <c r="B228" s="110" t="str">
        <f t="shared" ref="B228:B240" si="17">IF(G228="","-","√")</f>
        <v>-</v>
      </c>
      <c r="C228" s="236" t="s">
        <v>118</v>
      </c>
      <c r="D228" s="237"/>
      <c r="E228" s="237"/>
      <c r="F228" s="238"/>
      <c r="G228" s="229"/>
      <c r="H228" s="229"/>
      <c r="I228" s="229"/>
      <c r="J228" s="229"/>
      <c r="K228" s="6"/>
      <c r="L228"/>
      <c r="M228"/>
      <c r="N228"/>
      <c r="O228"/>
      <c r="P228"/>
      <c r="Q228"/>
      <c r="R228"/>
      <c r="S228"/>
    </row>
    <row r="229" spans="1:19" s="4" customFormat="1" x14ac:dyDescent="0.25">
      <c r="A229" s="5"/>
      <c r="B229" s="110" t="str">
        <f t="shared" si="17"/>
        <v>-</v>
      </c>
      <c r="C229" s="236" t="s">
        <v>119</v>
      </c>
      <c r="D229" s="237"/>
      <c r="E229" s="237"/>
      <c r="F229" s="238"/>
      <c r="G229" s="229"/>
      <c r="H229" s="229"/>
      <c r="I229" s="229"/>
      <c r="J229" s="229"/>
      <c r="K229" s="6"/>
      <c r="L229"/>
      <c r="M229"/>
      <c r="N229"/>
      <c r="O229"/>
      <c r="P229"/>
      <c r="Q229"/>
      <c r="R229"/>
      <c r="S229"/>
    </row>
    <row r="230" spans="1:19" s="4" customFormat="1" ht="6.75" customHeight="1" x14ac:dyDescent="0.25">
      <c r="A230" s="5"/>
      <c r="B230" s="34"/>
      <c r="C230" s="34"/>
      <c r="D230" s="34"/>
      <c r="E230" s="34"/>
      <c r="F230" s="35"/>
      <c r="G230" s="36" t="s">
        <v>17</v>
      </c>
      <c r="H230" s="37" t="s">
        <v>21</v>
      </c>
      <c r="I230" s="36" t="s">
        <v>18</v>
      </c>
      <c r="J230" s="38" t="s">
        <v>28</v>
      </c>
      <c r="K230" s="6"/>
      <c r="L230"/>
      <c r="M230"/>
      <c r="N230"/>
      <c r="O230"/>
      <c r="P230"/>
      <c r="Q230"/>
      <c r="R230"/>
      <c r="S230"/>
    </row>
    <row r="231" spans="1:19" s="4" customFormat="1" x14ac:dyDescent="0.25">
      <c r="A231" s="5"/>
      <c r="B231" s="25"/>
      <c r="C231" s="25"/>
      <c r="D231" s="25"/>
      <c r="E231" s="150"/>
      <c r="F231" s="26" t="s">
        <v>113</v>
      </c>
      <c r="G231" s="17">
        <f>G206</f>
        <v>0</v>
      </c>
      <c r="H231" s="42">
        <f>I231-G231</f>
        <v>0</v>
      </c>
      <c r="I231" s="17">
        <f>G229</f>
        <v>0</v>
      </c>
      <c r="J231" s="23" t="str">
        <f>IF(I231&lt;=DATEVALUE("30/9/2023"),"√","NO")</f>
        <v>√</v>
      </c>
      <c r="K231" s="6"/>
      <c r="L231"/>
      <c r="M231"/>
      <c r="N231"/>
      <c r="O231"/>
      <c r="P231"/>
      <c r="Q231"/>
      <c r="R231"/>
      <c r="S231"/>
    </row>
    <row r="232" spans="1:19" s="4" customFormat="1" ht="5.25" customHeight="1" x14ac:dyDescent="0.25">
      <c r="A232" s="5"/>
      <c r="B232" s="135"/>
      <c r="C232" s="127"/>
      <c r="D232" s="127"/>
      <c r="E232" s="127"/>
      <c r="F232" s="127"/>
      <c r="G232" s="127"/>
      <c r="H232" s="127"/>
      <c r="I232" s="127"/>
      <c r="J232" s="127"/>
      <c r="K232" s="6"/>
      <c r="L232"/>
      <c r="M232"/>
      <c r="N232"/>
      <c r="O232"/>
      <c r="P232"/>
      <c r="Q232"/>
      <c r="R232"/>
      <c r="S232"/>
    </row>
    <row r="233" spans="1:19" s="4" customFormat="1" x14ac:dyDescent="0.25">
      <c r="A233" s="5"/>
      <c r="B233" s="242" t="s">
        <v>120</v>
      </c>
      <c r="C233" s="242"/>
      <c r="D233" s="242"/>
      <c r="E233" s="242"/>
      <c r="F233" s="242"/>
      <c r="G233" s="242"/>
      <c r="H233" s="242"/>
      <c r="I233" s="242"/>
      <c r="J233" s="242"/>
      <c r="K233" s="6"/>
      <c r="L233"/>
      <c r="M233"/>
      <c r="N233"/>
      <c r="O233"/>
      <c r="P233"/>
      <c r="Q233"/>
      <c r="R233"/>
      <c r="S233"/>
    </row>
    <row r="234" spans="1:19" s="4" customFormat="1" ht="15" customHeight="1" x14ac:dyDescent="0.25">
      <c r="A234" s="5"/>
      <c r="B234" s="220" t="str">
        <f>IF(G234="","-","√")</f>
        <v>-</v>
      </c>
      <c r="C234" s="222" t="s">
        <v>124</v>
      </c>
      <c r="D234" s="223"/>
      <c r="E234" s="223"/>
      <c r="F234" s="139" t="s">
        <v>122</v>
      </c>
      <c r="G234" s="241"/>
      <c r="H234" s="229"/>
      <c r="I234" s="229"/>
      <c r="J234" s="229"/>
      <c r="K234" s="6"/>
      <c r="L234"/>
      <c r="M234"/>
      <c r="N234"/>
      <c r="O234"/>
      <c r="P234"/>
      <c r="Q234"/>
      <c r="R234"/>
      <c r="S234"/>
    </row>
    <row r="235" spans="1:19" s="4" customFormat="1" ht="15" customHeight="1" x14ac:dyDescent="0.25">
      <c r="A235" s="5"/>
      <c r="B235" s="221"/>
      <c r="C235" s="224"/>
      <c r="D235" s="225"/>
      <c r="E235" s="225"/>
      <c r="F235" s="139" t="s">
        <v>123</v>
      </c>
      <c r="G235" s="229"/>
      <c r="H235" s="229"/>
      <c r="I235" s="229"/>
      <c r="J235" s="229"/>
      <c r="K235" s="6"/>
      <c r="L235"/>
      <c r="M235"/>
      <c r="N235"/>
      <c r="O235"/>
      <c r="P235"/>
      <c r="Q235"/>
      <c r="R235"/>
      <c r="S235"/>
    </row>
    <row r="236" spans="1:19" s="4" customFormat="1" ht="15" customHeight="1" x14ac:dyDescent="0.25">
      <c r="A236" s="5"/>
      <c r="B236" s="220" t="str">
        <f>IF(G236="","-","√")</f>
        <v>-</v>
      </c>
      <c r="C236" s="222" t="s">
        <v>125</v>
      </c>
      <c r="D236" s="223"/>
      <c r="E236" s="223"/>
      <c r="F236" s="139" t="s">
        <v>122</v>
      </c>
      <c r="G236" s="229"/>
      <c r="H236" s="229"/>
      <c r="I236" s="229"/>
      <c r="J236" s="229"/>
      <c r="K236" s="6"/>
      <c r="L236"/>
      <c r="M236"/>
      <c r="N236"/>
      <c r="O236"/>
      <c r="P236"/>
      <c r="Q236"/>
      <c r="R236"/>
      <c r="S236"/>
    </row>
    <row r="237" spans="1:19" s="4" customFormat="1" ht="15" customHeight="1" x14ac:dyDescent="0.25">
      <c r="A237" s="5"/>
      <c r="B237" s="221"/>
      <c r="C237" s="224"/>
      <c r="D237" s="225"/>
      <c r="E237" s="225"/>
      <c r="F237" s="139" t="s">
        <v>123</v>
      </c>
      <c r="G237" s="229"/>
      <c r="H237" s="229"/>
      <c r="I237" s="229"/>
      <c r="J237" s="229"/>
      <c r="K237" s="6"/>
      <c r="L237"/>
      <c r="M237"/>
      <c r="N237"/>
      <c r="O237"/>
      <c r="P237"/>
      <c r="Q237"/>
      <c r="R237"/>
      <c r="S237"/>
    </row>
    <row r="238" spans="1:19" s="4" customFormat="1" ht="15" customHeight="1" x14ac:dyDescent="0.25">
      <c r="A238" s="5"/>
      <c r="B238" s="220" t="str">
        <f>IF(G238="","-","√")</f>
        <v>-</v>
      </c>
      <c r="C238" s="222" t="s">
        <v>126</v>
      </c>
      <c r="D238" s="223"/>
      <c r="E238" s="223"/>
      <c r="F238" s="139" t="s">
        <v>122</v>
      </c>
      <c r="G238" s="229"/>
      <c r="H238" s="229"/>
      <c r="I238" s="229"/>
      <c r="J238" s="229"/>
      <c r="K238" s="6"/>
      <c r="L238"/>
      <c r="M238"/>
      <c r="N238"/>
      <c r="O238"/>
      <c r="P238"/>
      <c r="Q238"/>
      <c r="R238"/>
      <c r="S238"/>
    </row>
    <row r="239" spans="1:19" s="4" customFormat="1" ht="15" customHeight="1" x14ac:dyDescent="0.25">
      <c r="A239" s="5"/>
      <c r="B239" s="221"/>
      <c r="C239" s="224"/>
      <c r="D239" s="225"/>
      <c r="E239" s="225"/>
      <c r="F239" s="139" t="s">
        <v>123</v>
      </c>
      <c r="G239" s="229"/>
      <c r="H239" s="229"/>
      <c r="I239" s="229"/>
      <c r="J239" s="229"/>
      <c r="K239" s="6"/>
      <c r="L239"/>
      <c r="M239"/>
      <c r="N239"/>
      <c r="O239"/>
      <c r="P239"/>
      <c r="Q239"/>
      <c r="R239"/>
      <c r="S239"/>
    </row>
    <row r="240" spans="1:19" s="4" customFormat="1" x14ac:dyDescent="0.25">
      <c r="A240" s="5"/>
      <c r="B240" s="110" t="str">
        <f t="shared" si="17"/>
        <v>-</v>
      </c>
      <c r="C240" s="236" t="s">
        <v>164</v>
      </c>
      <c r="D240" s="237"/>
      <c r="E240" s="237"/>
      <c r="F240" s="238"/>
      <c r="G240" s="241"/>
      <c r="H240" s="229"/>
      <c r="I240" s="229"/>
      <c r="J240" s="229"/>
      <c r="K240" s="6"/>
      <c r="L240"/>
      <c r="M240"/>
      <c r="N240"/>
      <c r="O240"/>
      <c r="P240"/>
      <c r="Q240"/>
      <c r="R240"/>
      <c r="S240"/>
    </row>
    <row r="241" spans="1:19" s="4" customFormat="1" ht="13.5" customHeight="1" x14ac:dyDescent="0.25">
      <c r="A241" s="5"/>
      <c r="B241" s="217"/>
      <c r="C241" s="218"/>
      <c r="D241" s="218"/>
      <c r="E241" s="218"/>
      <c r="F241" s="218"/>
      <c r="G241" s="218"/>
      <c r="H241" s="218"/>
      <c r="I241" s="218"/>
      <c r="J241" s="219"/>
      <c r="K241" s="6"/>
      <c r="L241"/>
      <c r="M241"/>
      <c r="N241"/>
      <c r="O241"/>
      <c r="P241"/>
      <c r="Q241"/>
      <c r="R241"/>
      <c r="S241"/>
    </row>
    <row r="242" spans="1:19" s="4" customFormat="1" ht="53.25" customHeight="1" x14ac:dyDescent="0.25">
      <c r="A242" s="5"/>
      <c r="B242" s="110"/>
      <c r="C242" s="226" t="s">
        <v>165</v>
      </c>
      <c r="D242" s="226"/>
      <c r="E242" s="226"/>
      <c r="F242" s="226"/>
      <c r="G242" s="226"/>
      <c r="H242" s="226"/>
      <c r="I242" s="226"/>
      <c r="J242" s="226"/>
      <c r="K242" s="6"/>
      <c r="L242"/>
      <c r="M242"/>
      <c r="N242"/>
      <c r="O242"/>
      <c r="P242"/>
      <c r="Q242"/>
      <c r="R242"/>
      <c r="S242"/>
    </row>
    <row r="243" spans="1:19" customFormat="1" ht="7.5" customHeight="1" x14ac:dyDescent="0.25">
      <c r="K243" s="61"/>
    </row>
    <row r="244" spans="1:19" s="4" customFormat="1" ht="6.75" customHeight="1" x14ac:dyDescent="0.25">
      <c r="A244" s="5"/>
      <c r="B244" s="34"/>
      <c r="C244" s="34"/>
      <c r="D244" s="34"/>
      <c r="E244" s="34"/>
      <c r="F244" s="35"/>
      <c r="G244" s="36" t="s">
        <v>17</v>
      </c>
      <c r="H244" s="37" t="s">
        <v>21</v>
      </c>
      <c r="I244" s="36" t="s">
        <v>18</v>
      </c>
      <c r="J244" s="38" t="s">
        <v>28</v>
      </c>
      <c r="K244" s="6"/>
      <c r="L244"/>
      <c r="M244"/>
      <c r="N244"/>
      <c r="O244"/>
      <c r="P244"/>
      <c r="Q244"/>
      <c r="R244"/>
      <c r="S244"/>
    </row>
    <row r="245" spans="1:19" s="4" customFormat="1" x14ac:dyDescent="0.25">
      <c r="A245" s="5"/>
      <c r="B245" s="25"/>
      <c r="C245" s="25"/>
      <c r="D245" s="25"/>
      <c r="E245" s="25"/>
      <c r="F245" s="26" t="s">
        <v>167</v>
      </c>
      <c r="G245" s="17">
        <f>G234</f>
        <v>0</v>
      </c>
      <c r="H245" s="42">
        <f>I245-G245</f>
        <v>0</v>
      </c>
      <c r="I245" s="17">
        <f>G240</f>
        <v>0</v>
      </c>
      <c r="J245" s="23" t="str">
        <f>IF(I245&lt;=DATEVALUE("30/9/2023"),"√","NO")</f>
        <v>√</v>
      </c>
      <c r="K245" s="6"/>
      <c r="L245"/>
      <c r="M245"/>
      <c r="N245"/>
      <c r="O245"/>
      <c r="P245"/>
      <c r="Q245"/>
      <c r="R245"/>
      <c r="S245"/>
    </row>
    <row r="246" spans="1:19" s="4" customFormat="1" x14ac:dyDescent="0.25">
      <c r="A246" s="5"/>
      <c r="B246" s="11"/>
      <c r="C246" s="11"/>
      <c r="D246" s="11"/>
      <c r="E246" s="11"/>
      <c r="F246" s="10"/>
      <c r="G246" s="10"/>
      <c r="H246" s="10"/>
      <c r="I246" s="11"/>
      <c r="J246" s="20"/>
      <c r="K246" s="6"/>
      <c r="L246"/>
      <c r="M246"/>
      <c r="N246"/>
      <c r="O246"/>
      <c r="P246"/>
      <c r="Q246"/>
      <c r="R246"/>
      <c r="S246"/>
    </row>
    <row r="247" spans="1:19" s="4" customFormat="1" ht="15.75" x14ac:dyDescent="0.3">
      <c r="A247" s="5"/>
      <c r="B247" s="13"/>
      <c r="C247" s="13"/>
      <c r="D247" s="13"/>
      <c r="E247" s="13"/>
      <c r="F247" s="13"/>
      <c r="G247" s="13"/>
      <c r="H247" s="13"/>
      <c r="I247" s="13"/>
      <c r="J247" s="27"/>
      <c r="K247" s="6"/>
      <c r="L247"/>
      <c r="M247"/>
      <c r="N247"/>
      <c r="O247"/>
      <c r="P247"/>
      <c r="Q247"/>
      <c r="R247"/>
      <c r="S247"/>
    </row>
    <row r="248" spans="1:19" s="6" customFormat="1" ht="15.75" x14ac:dyDescent="0.3">
      <c r="A248" s="5"/>
      <c r="B248" s="13"/>
      <c r="C248" s="13"/>
      <c r="D248" s="13"/>
      <c r="E248" s="13"/>
      <c r="F248" s="13"/>
      <c r="G248" s="13"/>
      <c r="H248" s="13"/>
      <c r="I248" s="13"/>
      <c r="J248" s="27"/>
      <c r="L248"/>
      <c r="M248" s="152"/>
      <c r="N248"/>
      <c r="O248"/>
      <c r="P248"/>
      <c r="Q248"/>
      <c r="R248"/>
      <c r="S248"/>
    </row>
    <row r="249" spans="1:19" s="6" customFormat="1" x14ac:dyDescent="0.25">
      <c r="A249" s="5"/>
      <c r="B249" s="7"/>
      <c r="C249" s="7"/>
      <c r="D249" s="7"/>
      <c r="E249" s="7"/>
      <c r="F249" s="7"/>
      <c r="G249" s="7"/>
      <c r="H249" s="7"/>
      <c r="I249" s="7"/>
      <c r="J249" s="21"/>
      <c r="L249"/>
      <c r="M249" s="152"/>
      <c r="N249"/>
      <c r="O249"/>
      <c r="P249"/>
      <c r="Q249"/>
      <c r="R249"/>
      <c r="S249"/>
    </row>
    <row r="250" spans="1:19" s="6" customFormat="1" x14ac:dyDescent="0.25">
      <c r="A250" s="5"/>
      <c r="B250" s="7"/>
      <c r="C250" s="7"/>
      <c r="D250" s="7"/>
      <c r="E250" s="7"/>
      <c r="F250" s="7"/>
      <c r="G250" s="7"/>
      <c r="H250" s="7"/>
      <c r="I250" s="7"/>
      <c r="J250" s="21"/>
      <c r="L250"/>
      <c r="M250"/>
      <c r="N250"/>
      <c r="O250"/>
      <c r="P250"/>
      <c r="Q250"/>
      <c r="R250"/>
      <c r="S250"/>
    </row>
    <row r="252" spans="1:19" customFormat="1" ht="26.25" customHeight="1" x14ac:dyDescent="0.25">
      <c r="K252" s="61"/>
    </row>
    <row r="253" spans="1:19" s="6" customFormat="1" x14ac:dyDescent="0.25">
      <c r="B253" s="129"/>
      <c r="C253" s="129"/>
      <c r="D253" s="129"/>
      <c r="E253" s="129"/>
      <c r="F253" s="130"/>
      <c r="G253" s="131"/>
      <c r="H253" s="132"/>
      <c r="I253" s="131"/>
      <c r="J253" s="133"/>
      <c r="L253" s="61"/>
      <c r="M253" s="61"/>
      <c r="N253" s="61"/>
      <c r="O253" s="61"/>
      <c r="P253" s="61"/>
      <c r="Q253" s="61"/>
      <c r="R253" s="61"/>
      <c r="S253" s="61"/>
    </row>
    <row r="254" spans="1:19" s="6" customFormat="1" x14ac:dyDescent="0.25">
      <c r="B254" s="129"/>
      <c r="C254" s="129"/>
      <c r="D254" s="129"/>
      <c r="E254" s="129"/>
      <c r="F254" s="130"/>
      <c r="G254" s="131"/>
      <c r="H254" s="132"/>
      <c r="I254" s="131"/>
      <c r="J254" s="133"/>
      <c r="L254" s="61"/>
      <c r="M254" s="61"/>
      <c r="N254" s="61"/>
      <c r="O254" s="61"/>
      <c r="P254" s="61"/>
      <c r="Q254" s="61"/>
      <c r="R254" s="61"/>
      <c r="S254" s="61"/>
    </row>
    <row r="255" spans="1:19" s="6" customFormat="1" x14ac:dyDescent="0.25">
      <c r="B255" s="129"/>
      <c r="C255" s="129"/>
      <c r="D255" s="129"/>
      <c r="E255" s="129"/>
      <c r="F255" s="130"/>
      <c r="G255" s="131"/>
      <c r="H255" s="132"/>
      <c r="I255" s="131"/>
      <c r="J255" s="133"/>
      <c r="L255" s="61"/>
      <c r="M255" s="61"/>
      <c r="N255" s="61"/>
      <c r="O255" s="61"/>
      <c r="P255" s="61"/>
      <c r="Q255" s="61"/>
      <c r="R255" s="61"/>
      <c r="S255" s="61"/>
    </row>
    <row r="256" spans="1:19" s="115" customFormat="1" ht="15.75" thickBot="1" x14ac:dyDescent="0.3">
      <c r="B256" s="113"/>
      <c r="C256" s="113"/>
      <c r="D256" s="113"/>
      <c r="E256" s="113"/>
      <c r="F256" s="113"/>
      <c r="G256" s="113"/>
      <c r="H256" s="113"/>
      <c r="I256" s="113"/>
      <c r="J256" s="114"/>
      <c r="L256" s="134"/>
      <c r="M256" s="134"/>
      <c r="N256" s="134"/>
      <c r="O256" s="134"/>
      <c r="P256" s="134"/>
      <c r="Q256" s="134"/>
      <c r="R256" s="134"/>
      <c r="S256" s="134"/>
    </row>
    <row r="257" spans="2:19" s="119" customFormat="1" ht="15.75" thickTop="1" x14ac:dyDescent="0.25">
      <c r="B257" s="117"/>
      <c r="C257" s="117"/>
      <c r="D257" s="117"/>
      <c r="E257" s="117"/>
      <c r="F257" s="117"/>
      <c r="G257" s="117"/>
      <c r="H257" s="117"/>
      <c r="I257" s="117"/>
      <c r="J257" s="118"/>
      <c r="L257" s="120"/>
      <c r="M257" s="120"/>
      <c r="N257" s="120"/>
      <c r="O257" s="120"/>
      <c r="P257" s="120"/>
      <c r="Q257" s="120"/>
      <c r="R257" s="120"/>
      <c r="S257" s="120"/>
    </row>
  </sheetData>
  <mergeCells count="289">
    <mergeCell ref="C14:F14"/>
    <mergeCell ref="G14:J14"/>
    <mergeCell ref="C13:F13"/>
    <mergeCell ref="G13:J13"/>
    <mergeCell ref="B2:K2"/>
    <mergeCell ref="B4:J4"/>
    <mergeCell ref="B5:J5"/>
    <mergeCell ref="B10:J10"/>
    <mergeCell ref="B12:J12"/>
    <mergeCell ref="B8:J8"/>
    <mergeCell ref="B9:J9"/>
    <mergeCell ref="B6:J6"/>
    <mergeCell ref="B7:J7"/>
    <mergeCell ref="C19:F19"/>
    <mergeCell ref="G19:J19"/>
    <mergeCell ref="C18:F18"/>
    <mergeCell ref="G18:J18"/>
    <mergeCell ref="C17:F17"/>
    <mergeCell ref="G17:J17"/>
    <mergeCell ref="C16:F16"/>
    <mergeCell ref="G16:J16"/>
    <mergeCell ref="C15:F15"/>
    <mergeCell ref="G15:J15"/>
    <mergeCell ref="B25:B27"/>
    <mergeCell ref="C25:E27"/>
    <mergeCell ref="H25:I25"/>
    <mergeCell ref="C24:F24"/>
    <mergeCell ref="G24:J24"/>
    <mergeCell ref="B22:J22"/>
    <mergeCell ref="C23:F23"/>
    <mergeCell ref="G23:J23"/>
    <mergeCell ref="C20:F20"/>
    <mergeCell ref="G20:J20"/>
    <mergeCell ref="C31:F31"/>
    <mergeCell ref="G31:I31"/>
    <mergeCell ref="C30:F30"/>
    <mergeCell ref="G30:I30"/>
    <mergeCell ref="C29:F29"/>
    <mergeCell ref="G29:J29"/>
    <mergeCell ref="C28:F28"/>
    <mergeCell ref="G28:I28"/>
    <mergeCell ref="H26:I26"/>
    <mergeCell ref="H27:I27"/>
    <mergeCell ref="B39:B41"/>
    <mergeCell ref="C39:E41"/>
    <mergeCell ref="H39:I39"/>
    <mergeCell ref="C38:F38"/>
    <mergeCell ref="G38:J38"/>
    <mergeCell ref="B36:J36"/>
    <mergeCell ref="C37:F37"/>
    <mergeCell ref="G37:J37"/>
    <mergeCell ref="C32:F32"/>
    <mergeCell ref="G32:I32"/>
    <mergeCell ref="C45:F45"/>
    <mergeCell ref="G45:I45"/>
    <mergeCell ref="C44:F44"/>
    <mergeCell ref="G44:I44"/>
    <mergeCell ref="C43:F43"/>
    <mergeCell ref="G43:J43"/>
    <mergeCell ref="C42:F42"/>
    <mergeCell ref="G42:I42"/>
    <mergeCell ref="H40:I40"/>
    <mergeCell ref="H41:I41"/>
    <mergeCell ref="C53:F53"/>
    <mergeCell ref="G53:I53"/>
    <mergeCell ref="B51:J51"/>
    <mergeCell ref="C52:F52"/>
    <mergeCell ref="G52:I52"/>
    <mergeCell ref="C47:F47"/>
    <mergeCell ref="G47:I47"/>
    <mergeCell ref="C46:F46"/>
    <mergeCell ref="G46:I46"/>
    <mergeCell ref="B76:J76"/>
    <mergeCell ref="B80:K80"/>
    <mergeCell ref="B82:J82"/>
    <mergeCell ref="B58:J58"/>
    <mergeCell ref="C59:E59"/>
    <mergeCell ref="C60:E60"/>
    <mergeCell ref="C61:E61"/>
    <mergeCell ref="C54:F54"/>
    <mergeCell ref="G54:I54"/>
    <mergeCell ref="B90:J90"/>
    <mergeCell ref="C91:F91"/>
    <mergeCell ref="G91:J91"/>
    <mergeCell ref="B86:J86"/>
    <mergeCell ref="B87:J87"/>
    <mergeCell ref="B88:J88"/>
    <mergeCell ref="B83:J83"/>
    <mergeCell ref="B84:J84"/>
    <mergeCell ref="B85:J85"/>
    <mergeCell ref="C96:F96"/>
    <mergeCell ref="G96:J96"/>
    <mergeCell ref="C97:F97"/>
    <mergeCell ref="G97:J97"/>
    <mergeCell ref="C94:F94"/>
    <mergeCell ref="G94:J94"/>
    <mergeCell ref="C95:F95"/>
    <mergeCell ref="G95:J95"/>
    <mergeCell ref="C92:F92"/>
    <mergeCell ref="G92:J92"/>
    <mergeCell ref="C93:F93"/>
    <mergeCell ref="G93:J93"/>
    <mergeCell ref="G105:J105"/>
    <mergeCell ref="G106:J106"/>
    <mergeCell ref="G104:J104"/>
    <mergeCell ref="G102:J102"/>
    <mergeCell ref="B101:B103"/>
    <mergeCell ref="G101:J101"/>
    <mergeCell ref="G103:J103"/>
    <mergeCell ref="C98:F98"/>
    <mergeCell ref="G98:J98"/>
    <mergeCell ref="B100:J100"/>
    <mergeCell ref="D112:F112"/>
    <mergeCell ref="G112:J112"/>
    <mergeCell ref="D113:F113"/>
    <mergeCell ref="G113:J113"/>
    <mergeCell ref="D110:F110"/>
    <mergeCell ref="G110:I110"/>
    <mergeCell ref="D111:F111"/>
    <mergeCell ref="G111:J111"/>
    <mergeCell ref="G108:J108"/>
    <mergeCell ref="G109:J109"/>
    <mergeCell ref="G116:I116"/>
    <mergeCell ref="G119:J119"/>
    <mergeCell ref="C116:F116"/>
    <mergeCell ref="C119:F119"/>
    <mergeCell ref="D114:F114"/>
    <mergeCell ref="G114:J114"/>
    <mergeCell ref="G115:J115"/>
    <mergeCell ref="C117:F117"/>
    <mergeCell ref="G117:J117"/>
    <mergeCell ref="C118:F118"/>
    <mergeCell ref="G118:J118"/>
    <mergeCell ref="C206:F206"/>
    <mergeCell ref="D171:F171"/>
    <mergeCell ref="G171:J171"/>
    <mergeCell ref="G168:J168"/>
    <mergeCell ref="G169:J169"/>
    <mergeCell ref="B184:J184"/>
    <mergeCell ref="B185:B187"/>
    <mergeCell ref="C185:C191"/>
    <mergeCell ref="D185:E187"/>
    <mergeCell ref="G180:J180"/>
    <mergeCell ref="D168:F168"/>
    <mergeCell ref="D169:F169"/>
    <mergeCell ref="C165:C171"/>
    <mergeCell ref="D165:E167"/>
    <mergeCell ref="D179:F179"/>
    <mergeCell ref="D176:F176"/>
    <mergeCell ref="G176:J176"/>
    <mergeCell ref="D177:F177"/>
    <mergeCell ref="G177:J177"/>
    <mergeCell ref="G174:J174"/>
    <mergeCell ref="D175:F175"/>
    <mergeCell ref="G175:J175"/>
    <mergeCell ref="G238:J238"/>
    <mergeCell ref="G239:J239"/>
    <mergeCell ref="G172:J172"/>
    <mergeCell ref="C205:F205"/>
    <mergeCell ref="G209:J209"/>
    <mergeCell ref="D199:F199"/>
    <mergeCell ref="G199:J199"/>
    <mergeCell ref="D200:F200"/>
    <mergeCell ref="G200:J200"/>
    <mergeCell ref="D197:F197"/>
    <mergeCell ref="G197:J197"/>
    <mergeCell ref="D198:F198"/>
    <mergeCell ref="G198:J198"/>
    <mergeCell ref="D195:F195"/>
    <mergeCell ref="D196:F196"/>
    <mergeCell ref="G196:J196"/>
    <mergeCell ref="G193:J193"/>
    <mergeCell ref="G194:J194"/>
    <mergeCell ref="G190:J190"/>
    <mergeCell ref="G191:J191"/>
    <mergeCell ref="G192:J192"/>
    <mergeCell ref="D190:F190"/>
    <mergeCell ref="D191:F191"/>
    <mergeCell ref="G205:J205"/>
    <mergeCell ref="G178:J178"/>
    <mergeCell ref="C154:F154"/>
    <mergeCell ref="G154:J154"/>
    <mergeCell ref="C155:F155"/>
    <mergeCell ref="G155:J155"/>
    <mergeCell ref="C156:F156"/>
    <mergeCell ref="G156:J156"/>
    <mergeCell ref="B148:J148"/>
    <mergeCell ref="B149:J149"/>
    <mergeCell ref="B151:J151"/>
    <mergeCell ref="C152:F152"/>
    <mergeCell ref="G152:J152"/>
    <mergeCell ref="C153:F153"/>
    <mergeCell ref="G153:J153"/>
    <mergeCell ref="G216:J216"/>
    <mergeCell ref="B208:J208"/>
    <mergeCell ref="G210:J210"/>
    <mergeCell ref="G211:J211"/>
    <mergeCell ref="B160:J160"/>
    <mergeCell ref="B161:J161"/>
    <mergeCell ref="C162:F162"/>
    <mergeCell ref="G162:J162"/>
    <mergeCell ref="C157:F157"/>
    <mergeCell ref="G157:J157"/>
    <mergeCell ref="C158:F158"/>
    <mergeCell ref="G158:J158"/>
    <mergeCell ref="C159:F159"/>
    <mergeCell ref="G159:J159"/>
    <mergeCell ref="B164:J164"/>
    <mergeCell ref="G170:J170"/>
    <mergeCell ref="D170:F170"/>
    <mergeCell ref="G167:J167"/>
    <mergeCell ref="G206:J206"/>
    <mergeCell ref="B204:J204"/>
    <mergeCell ref="B165:B167"/>
    <mergeCell ref="G166:J166"/>
    <mergeCell ref="G165:J165"/>
    <mergeCell ref="D178:F178"/>
    <mergeCell ref="B104:B106"/>
    <mergeCell ref="G107:I107"/>
    <mergeCell ref="C240:F240"/>
    <mergeCell ref="G240:J240"/>
    <mergeCell ref="C101:E103"/>
    <mergeCell ref="C104:E106"/>
    <mergeCell ref="C107:F107"/>
    <mergeCell ref="C108:F108"/>
    <mergeCell ref="C109:F109"/>
    <mergeCell ref="C115:F115"/>
    <mergeCell ref="B233:J233"/>
    <mergeCell ref="B234:B235"/>
    <mergeCell ref="C234:E235"/>
    <mergeCell ref="G234:J234"/>
    <mergeCell ref="G235:J235"/>
    <mergeCell ref="B236:B237"/>
    <mergeCell ref="C236:E237"/>
    <mergeCell ref="G236:J236"/>
    <mergeCell ref="G237:J237"/>
    <mergeCell ref="B226:J226"/>
    <mergeCell ref="D172:E174"/>
    <mergeCell ref="G173:J173"/>
    <mergeCell ref="D180:F180"/>
    <mergeCell ref="G179:J179"/>
    <mergeCell ref="C242:J242"/>
    <mergeCell ref="B192:B194"/>
    <mergeCell ref="C192:C198"/>
    <mergeCell ref="D192:E194"/>
    <mergeCell ref="G195:J195"/>
    <mergeCell ref="C209:E211"/>
    <mergeCell ref="B209:B211"/>
    <mergeCell ref="G185:J185"/>
    <mergeCell ref="G186:J186"/>
    <mergeCell ref="G187:J187"/>
    <mergeCell ref="D188:F188"/>
    <mergeCell ref="G188:J188"/>
    <mergeCell ref="D189:F189"/>
    <mergeCell ref="G189:J189"/>
    <mergeCell ref="C227:F227"/>
    <mergeCell ref="G227:J227"/>
    <mergeCell ref="C228:F228"/>
    <mergeCell ref="G228:J228"/>
    <mergeCell ref="C229:F229"/>
    <mergeCell ref="G229:J229"/>
    <mergeCell ref="B222:J222"/>
    <mergeCell ref="G223:J223"/>
    <mergeCell ref="D224:F224"/>
    <mergeCell ref="G224:J224"/>
    <mergeCell ref="B140:K140"/>
    <mergeCell ref="B143:J143"/>
    <mergeCell ref="B144:J144"/>
    <mergeCell ref="B145:J145"/>
    <mergeCell ref="B146:J146"/>
    <mergeCell ref="B147:J147"/>
    <mergeCell ref="B241:J241"/>
    <mergeCell ref="B238:B239"/>
    <mergeCell ref="C238:E239"/>
    <mergeCell ref="B172:B174"/>
    <mergeCell ref="C172:C178"/>
    <mergeCell ref="C223:F223"/>
    <mergeCell ref="B219:B220"/>
    <mergeCell ref="C219:C220"/>
    <mergeCell ref="D219:F219"/>
    <mergeCell ref="G219:J219"/>
    <mergeCell ref="D220:F220"/>
    <mergeCell ref="G220:J220"/>
    <mergeCell ref="B218:J218"/>
    <mergeCell ref="B213:J213"/>
    <mergeCell ref="B214:B216"/>
    <mergeCell ref="C214:E216"/>
    <mergeCell ref="G214:J214"/>
    <mergeCell ref="G215:J215"/>
  </mergeCells>
  <printOptions horizontalCentered="1"/>
  <pageMargins left="0.23622047244094491" right="0.23622047244094491" top="0.19685039370078741" bottom="0.19685039370078741" header="0.31496062992125984" footer="0.31496062992125984"/>
  <pageSetup paperSize="8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913C6-B63A-4984-A3B1-AE106D6A525C}">
  <sheetPr>
    <pageSetUpPr fitToPage="1"/>
  </sheetPr>
  <dimension ref="A2:CES257"/>
  <sheetViews>
    <sheetView zoomScale="70" zoomScaleNormal="70" workbookViewId="0">
      <selection activeCell="R217" sqref="R217"/>
    </sheetView>
  </sheetViews>
  <sheetFormatPr defaultColWidth="9.140625" defaultRowHeight="15" x14ac:dyDescent="0.25"/>
  <cols>
    <col min="1" max="1" width="9.140625" style="5"/>
    <col min="2" max="2" width="6.140625" style="4" customWidth="1"/>
    <col min="3" max="3" width="18" style="4" customWidth="1"/>
    <col min="4" max="4" width="21.7109375" style="4" customWidth="1"/>
    <col min="5" max="5" width="23.28515625" style="4" customWidth="1"/>
    <col min="6" max="6" width="25.140625" style="4" customWidth="1"/>
    <col min="7" max="7" width="12.42578125" style="4" bestFit="1" customWidth="1"/>
    <col min="8" max="8" width="7.85546875" style="4" customWidth="1"/>
    <col min="9" max="9" width="12.42578125" style="4" bestFit="1" customWidth="1"/>
    <col min="10" max="10" width="11.140625" style="22" customWidth="1"/>
    <col min="11" max="11" width="9.140625" style="6"/>
    <col min="12" max="12" width="9.140625" customWidth="1"/>
    <col min="13" max="13" width="11.28515625" customWidth="1"/>
    <col min="14" max="14" width="6.140625" customWidth="1"/>
    <col min="15" max="16" width="10.7109375" customWidth="1"/>
    <col min="17" max="17" width="9.5703125" customWidth="1"/>
    <col min="18" max="18" width="9.140625" customWidth="1"/>
    <col min="19" max="19" width="9" customWidth="1"/>
    <col min="20" max="16384" width="9.140625" style="5"/>
  </cols>
  <sheetData>
    <row r="2" spans="1:2177" s="121" customFormat="1" ht="54" customHeight="1" x14ac:dyDescent="0.25">
      <c r="B2" s="212" t="s">
        <v>7</v>
      </c>
      <c r="C2" s="212"/>
      <c r="D2" s="212"/>
      <c r="E2" s="212"/>
      <c r="F2" s="212"/>
      <c r="G2" s="212"/>
      <c r="H2" s="212"/>
      <c r="I2" s="212"/>
      <c r="J2" s="212"/>
      <c r="K2" s="212"/>
      <c r="L2" s="122"/>
      <c r="M2" s="122"/>
      <c r="N2" s="122"/>
      <c r="O2" s="122"/>
      <c r="P2" s="122"/>
      <c r="Q2" s="122"/>
      <c r="R2" s="122"/>
      <c r="S2" s="122"/>
    </row>
    <row r="3" spans="1:2177" s="8" customFormat="1" x14ac:dyDescent="0.25">
      <c r="B3" s="9"/>
      <c r="C3" s="9"/>
      <c r="D3" s="9"/>
      <c r="E3" s="9"/>
      <c r="F3" s="9"/>
      <c r="G3" s="9"/>
      <c r="H3" s="9"/>
      <c r="I3" s="9"/>
      <c r="J3" s="54"/>
      <c r="K3" s="1"/>
      <c r="L3"/>
      <c r="M3"/>
      <c r="N3"/>
      <c r="O3"/>
      <c r="P3"/>
      <c r="Q3"/>
      <c r="R3"/>
      <c r="S3"/>
    </row>
    <row r="4" spans="1:2177" s="30" customFormat="1" ht="22.5" customHeight="1" x14ac:dyDescent="0.25">
      <c r="A4" s="29"/>
      <c r="B4" s="213" t="s">
        <v>70</v>
      </c>
      <c r="C4" s="213"/>
      <c r="D4" s="213"/>
      <c r="E4" s="213"/>
      <c r="F4" s="213"/>
      <c r="G4" s="213"/>
      <c r="H4" s="213"/>
      <c r="I4" s="213"/>
      <c r="J4" s="213"/>
      <c r="K4" s="39"/>
      <c r="L4"/>
      <c r="M4"/>
      <c r="N4"/>
      <c r="O4"/>
      <c r="P4"/>
      <c r="Q4"/>
      <c r="R4"/>
      <c r="S4"/>
    </row>
    <row r="5" spans="1:2177" s="30" customFormat="1" ht="6" customHeight="1" x14ac:dyDescent="0.25">
      <c r="A5" s="29"/>
      <c r="B5" s="214"/>
      <c r="C5" s="214"/>
      <c r="D5" s="214"/>
      <c r="E5" s="214"/>
      <c r="F5" s="214"/>
      <c r="G5" s="214"/>
      <c r="H5" s="214"/>
      <c r="I5" s="214"/>
      <c r="J5" s="214"/>
      <c r="K5" s="39"/>
      <c r="L5"/>
      <c r="M5"/>
      <c r="N5"/>
      <c r="O5"/>
      <c r="P5"/>
      <c r="Q5"/>
      <c r="R5" s="61"/>
      <c r="S5" s="61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  <c r="IW5" s="170"/>
      <c r="IX5" s="170"/>
      <c r="IY5" s="170"/>
      <c r="IZ5" s="170"/>
      <c r="JA5" s="170"/>
      <c r="JB5" s="170"/>
      <c r="JC5" s="170"/>
      <c r="JD5" s="170"/>
      <c r="JE5" s="170"/>
      <c r="JF5" s="170"/>
      <c r="JG5" s="170"/>
      <c r="JH5" s="170"/>
      <c r="JI5" s="170"/>
      <c r="JJ5" s="170"/>
      <c r="JK5" s="170"/>
      <c r="JL5" s="170"/>
      <c r="JM5" s="170"/>
      <c r="JN5" s="170"/>
      <c r="JO5" s="170"/>
      <c r="JP5" s="170"/>
      <c r="JQ5" s="170"/>
      <c r="JR5" s="170"/>
      <c r="JS5" s="170"/>
      <c r="JT5" s="170"/>
      <c r="JU5" s="170"/>
      <c r="JV5" s="170"/>
      <c r="JW5" s="170"/>
      <c r="JX5" s="170"/>
      <c r="JY5" s="170"/>
      <c r="JZ5" s="170"/>
      <c r="KA5" s="170"/>
      <c r="KB5" s="170"/>
      <c r="KC5" s="170"/>
      <c r="KD5" s="170"/>
      <c r="KE5" s="170"/>
      <c r="KF5" s="170"/>
      <c r="KG5" s="170"/>
      <c r="KH5" s="170"/>
      <c r="KI5" s="170"/>
      <c r="KJ5" s="170"/>
      <c r="KK5" s="170"/>
      <c r="KL5" s="170"/>
      <c r="KM5" s="170"/>
      <c r="KN5" s="170"/>
      <c r="KO5" s="170"/>
      <c r="KP5" s="170"/>
      <c r="KQ5" s="170"/>
      <c r="KR5" s="170"/>
      <c r="KS5" s="170"/>
      <c r="KT5" s="170"/>
      <c r="KU5" s="170"/>
      <c r="KV5" s="170"/>
      <c r="KW5" s="170"/>
      <c r="KX5" s="170"/>
      <c r="KY5" s="170"/>
      <c r="KZ5" s="170"/>
      <c r="LA5" s="170"/>
      <c r="LB5" s="170"/>
      <c r="LC5" s="170"/>
      <c r="LD5" s="170"/>
      <c r="LE5" s="170"/>
      <c r="LF5" s="170"/>
      <c r="LG5" s="170"/>
      <c r="LH5" s="170"/>
      <c r="LI5" s="170"/>
      <c r="LJ5" s="170"/>
      <c r="LK5" s="170"/>
      <c r="LL5" s="170"/>
      <c r="LM5" s="170"/>
      <c r="LN5" s="170"/>
      <c r="LO5" s="170"/>
      <c r="LP5" s="170"/>
      <c r="LQ5" s="170"/>
      <c r="LR5" s="170"/>
      <c r="LS5" s="170"/>
      <c r="LT5" s="170"/>
      <c r="LU5" s="170"/>
      <c r="LV5" s="170"/>
      <c r="LW5" s="170"/>
      <c r="LX5" s="170"/>
      <c r="LY5" s="170"/>
      <c r="LZ5" s="170"/>
      <c r="MA5" s="170"/>
      <c r="MB5" s="170"/>
      <c r="MC5" s="170"/>
      <c r="MD5" s="170"/>
      <c r="ME5" s="170"/>
      <c r="MF5" s="170"/>
      <c r="MG5" s="170"/>
      <c r="MH5" s="170"/>
      <c r="MI5" s="170"/>
      <c r="MJ5" s="170"/>
      <c r="MK5" s="170"/>
      <c r="ML5" s="170"/>
      <c r="MM5" s="170"/>
      <c r="MN5" s="170"/>
      <c r="MO5" s="170"/>
      <c r="MP5" s="170"/>
      <c r="MQ5" s="170"/>
      <c r="MR5" s="170"/>
      <c r="MS5" s="170"/>
      <c r="MT5" s="170"/>
      <c r="MU5" s="170"/>
      <c r="MV5" s="170"/>
      <c r="MW5" s="170"/>
      <c r="MX5" s="170"/>
      <c r="MY5" s="170"/>
      <c r="MZ5" s="170"/>
      <c r="NA5" s="170"/>
      <c r="NB5" s="170"/>
      <c r="NC5" s="170"/>
      <c r="ND5" s="170"/>
      <c r="NE5" s="170"/>
      <c r="NF5" s="170"/>
      <c r="NG5" s="170"/>
      <c r="NH5" s="170"/>
      <c r="NI5" s="170"/>
      <c r="NJ5" s="170"/>
      <c r="NK5" s="170"/>
      <c r="NL5" s="170"/>
      <c r="NM5" s="170"/>
      <c r="NN5" s="170"/>
      <c r="NO5" s="170"/>
      <c r="NP5" s="170"/>
      <c r="NQ5" s="170"/>
      <c r="NR5" s="170"/>
      <c r="NS5" s="170"/>
      <c r="NT5" s="170"/>
      <c r="NU5" s="170"/>
      <c r="NV5" s="170"/>
      <c r="NW5" s="170"/>
      <c r="NX5" s="170"/>
      <c r="NY5" s="170"/>
      <c r="NZ5" s="170"/>
      <c r="OA5" s="170"/>
      <c r="OB5" s="170"/>
      <c r="OC5" s="170"/>
      <c r="OD5" s="170"/>
      <c r="OE5" s="170"/>
      <c r="OF5" s="170"/>
      <c r="OG5" s="170"/>
      <c r="OH5" s="170"/>
      <c r="OI5" s="170"/>
      <c r="OJ5" s="170"/>
      <c r="OK5" s="170"/>
      <c r="OL5" s="170"/>
      <c r="OM5" s="170"/>
      <c r="ON5" s="170"/>
      <c r="OO5" s="170"/>
      <c r="OP5" s="170"/>
      <c r="OQ5" s="170"/>
      <c r="OR5" s="170"/>
      <c r="OS5" s="170"/>
      <c r="OT5" s="170"/>
      <c r="OU5" s="170"/>
      <c r="OV5" s="170"/>
      <c r="OW5" s="170"/>
      <c r="OX5" s="170"/>
      <c r="OY5" s="170"/>
      <c r="OZ5" s="170"/>
      <c r="PA5" s="170"/>
      <c r="PB5" s="170"/>
      <c r="PC5" s="170"/>
      <c r="PD5" s="170"/>
      <c r="PE5" s="170"/>
      <c r="PF5" s="170"/>
      <c r="PG5" s="170"/>
      <c r="PH5" s="170"/>
      <c r="PI5" s="170"/>
      <c r="PJ5" s="170"/>
      <c r="PK5" s="170"/>
      <c r="PL5" s="170"/>
      <c r="PM5" s="170"/>
      <c r="PN5" s="170"/>
      <c r="PO5" s="170"/>
      <c r="PP5" s="170"/>
      <c r="PQ5" s="170"/>
      <c r="PR5" s="170"/>
      <c r="PS5" s="170"/>
      <c r="PT5" s="170"/>
      <c r="PU5" s="170"/>
      <c r="PV5" s="170"/>
      <c r="PW5" s="170"/>
      <c r="PX5" s="170"/>
      <c r="PY5" s="170"/>
      <c r="PZ5" s="170"/>
      <c r="QA5" s="170"/>
      <c r="QB5" s="170"/>
      <c r="QC5" s="170"/>
      <c r="QD5" s="170"/>
      <c r="QE5" s="170"/>
      <c r="QF5" s="170"/>
      <c r="QG5" s="170"/>
      <c r="QH5" s="170"/>
      <c r="QI5" s="170"/>
      <c r="QJ5" s="170"/>
      <c r="QK5" s="170"/>
      <c r="QL5" s="170"/>
      <c r="QM5" s="170"/>
      <c r="QN5" s="170"/>
      <c r="QO5" s="170"/>
      <c r="QP5" s="170"/>
      <c r="QQ5" s="170"/>
      <c r="QR5" s="170"/>
      <c r="QS5" s="170"/>
      <c r="QT5" s="170"/>
      <c r="QU5" s="170"/>
      <c r="QV5" s="170"/>
      <c r="QW5" s="170"/>
      <c r="QX5" s="170"/>
      <c r="QY5" s="170"/>
      <c r="QZ5" s="170"/>
      <c r="RA5" s="170"/>
      <c r="RB5" s="170"/>
      <c r="RC5" s="170"/>
      <c r="RD5" s="170"/>
      <c r="RE5" s="170"/>
      <c r="RF5" s="170"/>
      <c r="RG5" s="170"/>
      <c r="RH5" s="170"/>
      <c r="RI5" s="170"/>
      <c r="RJ5" s="170"/>
      <c r="RK5" s="170"/>
      <c r="RL5" s="170"/>
      <c r="RM5" s="170"/>
      <c r="RN5" s="170"/>
      <c r="RO5" s="170"/>
      <c r="RP5" s="170"/>
      <c r="RQ5" s="170"/>
      <c r="RR5" s="170"/>
      <c r="RS5" s="170"/>
      <c r="RT5" s="170"/>
      <c r="RU5" s="170"/>
      <c r="RV5" s="170"/>
      <c r="RW5" s="170"/>
      <c r="RX5" s="170"/>
      <c r="RY5" s="170"/>
      <c r="RZ5" s="170"/>
      <c r="SA5" s="170"/>
      <c r="SB5" s="170"/>
      <c r="SC5" s="170"/>
      <c r="SD5" s="170"/>
      <c r="SE5" s="170"/>
      <c r="SF5" s="170"/>
      <c r="SG5" s="170"/>
      <c r="SH5" s="170"/>
      <c r="SI5" s="170"/>
      <c r="SJ5" s="170"/>
      <c r="SK5" s="170"/>
      <c r="SL5" s="170"/>
      <c r="SM5" s="170"/>
      <c r="SN5" s="170"/>
      <c r="SO5" s="170"/>
      <c r="SP5" s="170"/>
      <c r="SQ5" s="170"/>
      <c r="SR5" s="170"/>
      <c r="SS5" s="170"/>
      <c r="ST5" s="170"/>
      <c r="SU5" s="170"/>
      <c r="SV5" s="170"/>
      <c r="SW5" s="170"/>
      <c r="SX5" s="170"/>
      <c r="SY5" s="170"/>
      <c r="SZ5" s="170"/>
      <c r="TA5" s="170"/>
      <c r="TB5" s="170"/>
      <c r="TC5" s="170"/>
      <c r="TD5" s="170"/>
      <c r="TE5" s="170"/>
      <c r="TF5" s="170"/>
      <c r="TG5" s="170"/>
      <c r="TH5" s="170"/>
      <c r="TI5" s="170"/>
      <c r="TJ5" s="170"/>
      <c r="TK5" s="170"/>
      <c r="TL5" s="170"/>
      <c r="TM5" s="170"/>
      <c r="TN5" s="170"/>
      <c r="TO5" s="170"/>
      <c r="TP5" s="170"/>
      <c r="TQ5" s="170"/>
      <c r="TR5" s="170"/>
      <c r="TS5" s="170"/>
      <c r="TT5" s="170"/>
      <c r="TU5" s="170"/>
      <c r="TV5" s="170"/>
      <c r="TW5" s="170"/>
      <c r="TX5" s="170"/>
      <c r="TY5" s="170"/>
      <c r="TZ5" s="170"/>
      <c r="UA5" s="170"/>
      <c r="UB5" s="170"/>
      <c r="UC5" s="170"/>
      <c r="UD5" s="170"/>
      <c r="UE5" s="170"/>
      <c r="UF5" s="170"/>
      <c r="UG5" s="170"/>
      <c r="UH5" s="170"/>
      <c r="UI5" s="170"/>
      <c r="UJ5" s="170"/>
      <c r="UK5" s="170"/>
      <c r="UL5" s="170"/>
      <c r="UM5" s="170"/>
      <c r="UN5" s="170"/>
      <c r="UO5" s="170"/>
      <c r="UP5" s="170"/>
      <c r="UQ5" s="170"/>
      <c r="UR5" s="170"/>
      <c r="US5" s="170"/>
      <c r="UT5" s="170"/>
      <c r="UU5" s="170"/>
      <c r="UV5" s="170"/>
      <c r="UW5" s="170"/>
      <c r="UX5" s="170"/>
      <c r="UY5" s="170"/>
      <c r="UZ5" s="170"/>
      <c r="VA5" s="170"/>
      <c r="VB5" s="170"/>
      <c r="VC5" s="170"/>
      <c r="VD5" s="170"/>
      <c r="VE5" s="170"/>
      <c r="VF5" s="170"/>
      <c r="VG5" s="170"/>
      <c r="VH5" s="170"/>
      <c r="VI5" s="170"/>
      <c r="VJ5" s="170"/>
      <c r="VK5" s="170"/>
      <c r="VL5" s="170"/>
      <c r="VM5" s="170"/>
      <c r="VN5" s="170"/>
      <c r="VO5" s="170"/>
      <c r="VP5" s="170"/>
      <c r="VQ5" s="170"/>
      <c r="VR5" s="170"/>
      <c r="VS5" s="170"/>
      <c r="VT5" s="170"/>
      <c r="VU5" s="170"/>
      <c r="VV5" s="170"/>
      <c r="VW5" s="170"/>
      <c r="VX5" s="170"/>
      <c r="VY5" s="170"/>
      <c r="VZ5" s="170"/>
      <c r="WA5" s="170"/>
      <c r="WB5" s="170"/>
      <c r="WC5" s="170"/>
      <c r="WD5" s="170"/>
      <c r="WE5" s="170"/>
      <c r="WF5" s="170"/>
      <c r="WG5" s="170"/>
      <c r="WH5" s="170"/>
      <c r="WI5" s="170"/>
      <c r="WJ5" s="170"/>
      <c r="WK5" s="170"/>
      <c r="WL5" s="170"/>
      <c r="WM5" s="170"/>
      <c r="WN5" s="170"/>
      <c r="WO5" s="170"/>
      <c r="WP5" s="170"/>
      <c r="WQ5" s="170"/>
      <c r="WR5" s="170"/>
      <c r="WS5" s="170"/>
      <c r="WT5" s="170"/>
      <c r="WU5" s="170"/>
      <c r="WV5" s="170"/>
      <c r="WW5" s="170"/>
      <c r="WX5" s="170"/>
      <c r="WY5" s="170"/>
      <c r="WZ5" s="170"/>
      <c r="XA5" s="170"/>
      <c r="XB5" s="170"/>
      <c r="XC5" s="170"/>
      <c r="XD5" s="170"/>
      <c r="XE5" s="170"/>
      <c r="XF5" s="170"/>
      <c r="XG5" s="170"/>
      <c r="XH5" s="170"/>
      <c r="XI5" s="170"/>
      <c r="XJ5" s="170"/>
      <c r="XK5" s="170"/>
      <c r="XL5" s="170"/>
      <c r="XM5" s="170"/>
      <c r="XN5" s="170"/>
      <c r="XO5" s="170"/>
      <c r="XP5" s="170"/>
      <c r="XQ5" s="170"/>
      <c r="XR5" s="170"/>
      <c r="XS5" s="170"/>
      <c r="XT5" s="170"/>
      <c r="XU5" s="170"/>
      <c r="XV5" s="170"/>
      <c r="XW5" s="170"/>
      <c r="XX5" s="170"/>
      <c r="XY5" s="170"/>
      <c r="XZ5" s="170"/>
      <c r="YA5" s="170"/>
      <c r="YB5" s="170"/>
      <c r="YC5" s="170"/>
      <c r="YD5" s="170"/>
      <c r="YE5" s="170"/>
      <c r="YF5" s="170"/>
      <c r="YG5" s="170"/>
      <c r="YH5" s="170"/>
      <c r="YI5" s="170"/>
      <c r="YJ5" s="170"/>
      <c r="YK5" s="170"/>
      <c r="YL5" s="170"/>
      <c r="YM5" s="170"/>
      <c r="YN5" s="170"/>
      <c r="YO5" s="170"/>
      <c r="YP5" s="170"/>
      <c r="YQ5" s="170"/>
      <c r="YR5" s="170"/>
      <c r="YS5" s="170"/>
      <c r="YT5" s="170"/>
      <c r="YU5" s="170"/>
      <c r="YV5" s="170"/>
      <c r="YW5" s="170"/>
      <c r="YX5" s="170"/>
      <c r="YY5" s="170"/>
      <c r="YZ5" s="170"/>
      <c r="ZA5" s="170"/>
      <c r="ZB5" s="170"/>
      <c r="ZC5" s="170"/>
      <c r="ZD5" s="170"/>
      <c r="ZE5" s="170"/>
      <c r="ZF5" s="170"/>
      <c r="ZG5" s="170"/>
      <c r="ZH5" s="170"/>
      <c r="ZI5" s="170"/>
      <c r="ZJ5" s="170"/>
      <c r="ZK5" s="170"/>
      <c r="ZL5" s="170"/>
      <c r="ZM5" s="170"/>
      <c r="ZN5" s="170"/>
      <c r="ZO5" s="170"/>
      <c r="ZP5" s="170"/>
      <c r="ZQ5" s="170"/>
      <c r="ZR5" s="170"/>
      <c r="ZS5" s="170"/>
      <c r="ZT5" s="170"/>
      <c r="ZU5" s="170"/>
      <c r="ZV5" s="170"/>
      <c r="ZW5" s="170"/>
      <c r="ZX5" s="170"/>
      <c r="ZY5" s="170"/>
      <c r="ZZ5" s="170"/>
      <c r="AAA5" s="170"/>
      <c r="AAB5" s="170"/>
      <c r="AAC5" s="170"/>
      <c r="AAD5" s="170"/>
      <c r="AAE5" s="170"/>
      <c r="AAF5" s="170"/>
      <c r="AAG5" s="170"/>
      <c r="AAH5" s="170"/>
      <c r="AAI5" s="170"/>
      <c r="AAJ5" s="170"/>
      <c r="AAK5" s="170"/>
      <c r="AAL5" s="170"/>
      <c r="AAM5" s="170"/>
      <c r="AAN5" s="170"/>
      <c r="AAO5" s="170"/>
      <c r="AAP5" s="170"/>
      <c r="AAQ5" s="170"/>
      <c r="AAR5" s="170"/>
      <c r="AAS5" s="170"/>
      <c r="AAT5" s="170"/>
      <c r="AAU5" s="170"/>
      <c r="AAV5" s="170"/>
      <c r="AAW5" s="170"/>
      <c r="AAX5" s="170"/>
      <c r="AAY5" s="170"/>
      <c r="AAZ5" s="170"/>
      <c r="ABA5" s="170"/>
      <c r="ABB5" s="170"/>
      <c r="ABC5" s="170"/>
      <c r="ABD5" s="170"/>
      <c r="ABE5" s="170"/>
      <c r="ABF5" s="170"/>
      <c r="ABG5" s="170"/>
      <c r="ABH5" s="170"/>
      <c r="ABI5" s="170"/>
      <c r="ABJ5" s="170"/>
      <c r="ABK5" s="170"/>
      <c r="ABL5" s="170"/>
      <c r="ABM5" s="170"/>
      <c r="ABN5" s="170"/>
      <c r="ABO5" s="170"/>
      <c r="ABP5" s="170"/>
      <c r="ABQ5" s="170"/>
      <c r="ABR5" s="170"/>
      <c r="ABS5" s="170"/>
      <c r="ABT5" s="170"/>
      <c r="ABU5" s="170"/>
      <c r="ABV5" s="170"/>
      <c r="ABW5" s="170"/>
      <c r="ABX5" s="170"/>
      <c r="ABY5" s="170"/>
      <c r="ABZ5" s="170"/>
      <c r="ACA5" s="170"/>
      <c r="ACB5" s="170"/>
      <c r="ACC5" s="170"/>
      <c r="ACD5" s="170"/>
      <c r="ACE5" s="170"/>
      <c r="ACF5" s="170"/>
      <c r="ACG5" s="170"/>
      <c r="ACH5" s="170"/>
      <c r="ACI5" s="170"/>
      <c r="ACJ5" s="170"/>
      <c r="ACK5" s="170"/>
      <c r="ACL5" s="170"/>
      <c r="ACM5" s="170"/>
      <c r="ACN5" s="170"/>
      <c r="ACO5" s="170"/>
      <c r="ACP5" s="170"/>
      <c r="ACQ5" s="170"/>
      <c r="ACR5" s="170"/>
      <c r="ACS5" s="170"/>
      <c r="ACT5" s="170"/>
      <c r="ACU5" s="170"/>
      <c r="ACV5" s="170"/>
      <c r="ACW5" s="170"/>
      <c r="ACX5" s="170"/>
      <c r="ACY5" s="170"/>
      <c r="ACZ5" s="170"/>
      <c r="ADA5" s="170"/>
      <c r="ADB5" s="170"/>
      <c r="ADC5" s="170"/>
      <c r="ADD5" s="170"/>
      <c r="ADE5" s="170"/>
      <c r="ADF5" s="170"/>
      <c r="ADG5" s="170"/>
      <c r="ADH5" s="170"/>
      <c r="ADI5" s="170"/>
      <c r="ADJ5" s="170"/>
      <c r="ADK5" s="170"/>
      <c r="ADL5" s="170"/>
      <c r="ADM5" s="170"/>
      <c r="ADN5" s="170"/>
      <c r="ADO5" s="170"/>
      <c r="ADP5" s="170"/>
      <c r="ADQ5" s="170"/>
      <c r="ADR5" s="170"/>
      <c r="ADS5" s="170"/>
      <c r="ADT5" s="170"/>
      <c r="ADU5" s="170"/>
      <c r="ADV5" s="170"/>
      <c r="ADW5" s="170"/>
      <c r="ADX5" s="170"/>
      <c r="ADY5" s="170"/>
      <c r="ADZ5" s="170"/>
      <c r="AEA5" s="170"/>
      <c r="AEB5" s="170"/>
      <c r="AEC5" s="170"/>
      <c r="AED5" s="170"/>
      <c r="AEE5" s="170"/>
      <c r="AEF5" s="170"/>
      <c r="AEG5" s="170"/>
      <c r="AEH5" s="170"/>
      <c r="AEI5" s="170"/>
      <c r="AEJ5" s="170"/>
      <c r="AEK5" s="170"/>
      <c r="AEL5" s="170"/>
      <c r="AEM5" s="170"/>
      <c r="AEN5" s="170"/>
      <c r="AEO5" s="170"/>
      <c r="AEP5" s="170"/>
      <c r="AEQ5" s="170"/>
      <c r="AER5" s="170"/>
      <c r="AES5" s="170"/>
      <c r="AET5" s="170"/>
      <c r="AEU5" s="170"/>
      <c r="AEV5" s="170"/>
      <c r="AEW5" s="170"/>
      <c r="AEX5" s="170"/>
      <c r="AEY5" s="170"/>
      <c r="AEZ5" s="170"/>
      <c r="AFA5" s="170"/>
      <c r="AFB5" s="170"/>
      <c r="AFC5" s="170"/>
      <c r="AFD5" s="170"/>
      <c r="AFE5" s="170"/>
      <c r="AFF5" s="170"/>
      <c r="AFG5" s="170"/>
      <c r="AFH5" s="170"/>
      <c r="AFI5" s="170"/>
      <c r="AFJ5" s="170"/>
      <c r="AFK5" s="170"/>
      <c r="AFL5" s="170"/>
      <c r="AFM5" s="170"/>
      <c r="AFN5" s="170"/>
      <c r="AFO5" s="170"/>
      <c r="AFP5" s="170"/>
      <c r="AFQ5" s="170"/>
      <c r="AFR5" s="170"/>
      <c r="AFS5" s="170"/>
      <c r="AFT5" s="170"/>
      <c r="AFU5" s="170"/>
      <c r="AFV5" s="170"/>
      <c r="AFW5" s="170"/>
      <c r="AFX5" s="170"/>
      <c r="AFY5" s="170"/>
      <c r="AFZ5" s="170"/>
      <c r="AGA5" s="170"/>
      <c r="AGB5" s="170"/>
      <c r="AGC5" s="170"/>
      <c r="AGD5" s="170"/>
      <c r="AGE5" s="170"/>
      <c r="AGF5" s="170"/>
      <c r="AGG5" s="170"/>
      <c r="AGH5" s="170"/>
      <c r="AGI5" s="170"/>
      <c r="AGJ5" s="170"/>
      <c r="AGK5" s="170"/>
      <c r="AGL5" s="170"/>
      <c r="AGM5" s="170"/>
      <c r="AGN5" s="170"/>
      <c r="AGO5" s="170"/>
      <c r="AGP5" s="170"/>
      <c r="AGQ5" s="170"/>
      <c r="AGR5" s="170"/>
      <c r="AGS5" s="170"/>
      <c r="AGT5" s="170"/>
      <c r="AGU5" s="170"/>
      <c r="AGV5" s="170"/>
      <c r="AGW5" s="170"/>
      <c r="AGX5" s="170"/>
      <c r="AGY5" s="170"/>
      <c r="AGZ5" s="170"/>
      <c r="AHA5" s="170"/>
      <c r="AHB5" s="170"/>
      <c r="AHC5" s="170"/>
      <c r="AHD5" s="170"/>
      <c r="AHE5" s="170"/>
      <c r="AHF5" s="170"/>
      <c r="AHG5" s="170"/>
      <c r="AHH5" s="170"/>
      <c r="AHI5" s="170"/>
      <c r="AHJ5" s="170"/>
      <c r="AHK5" s="170"/>
      <c r="AHL5" s="170"/>
      <c r="AHM5" s="170"/>
      <c r="AHN5" s="170"/>
      <c r="AHO5" s="170"/>
      <c r="AHP5" s="170"/>
      <c r="AHQ5" s="170"/>
      <c r="AHR5" s="170"/>
      <c r="AHS5" s="170"/>
      <c r="AHT5" s="170"/>
      <c r="AHU5" s="170"/>
      <c r="AHV5" s="170"/>
      <c r="AHW5" s="170"/>
      <c r="AHX5" s="170"/>
      <c r="AHY5" s="170"/>
      <c r="AHZ5" s="170"/>
      <c r="AIA5" s="170"/>
      <c r="AIB5" s="170"/>
      <c r="AIC5" s="170"/>
      <c r="AID5" s="170"/>
      <c r="AIE5" s="170"/>
      <c r="AIF5" s="170"/>
      <c r="AIG5" s="170"/>
      <c r="AIH5" s="170"/>
      <c r="AII5" s="170"/>
      <c r="AIJ5" s="170"/>
      <c r="AIK5" s="170"/>
      <c r="AIL5" s="170"/>
      <c r="AIM5" s="170"/>
      <c r="AIN5" s="170"/>
      <c r="AIO5" s="170"/>
      <c r="AIP5" s="170"/>
      <c r="AIQ5" s="170"/>
      <c r="AIR5" s="170"/>
      <c r="AIS5" s="170"/>
      <c r="AIT5" s="170"/>
      <c r="AIU5" s="170"/>
      <c r="AIV5" s="170"/>
      <c r="AIW5" s="170"/>
      <c r="AIX5" s="170"/>
      <c r="AIY5" s="170"/>
      <c r="AIZ5" s="170"/>
      <c r="AJA5" s="170"/>
      <c r="AJB5" s="170"/>
      <c r="AJC5" s="170"/>
      <c r="AJD5" s="170"/>
      <c r="AJE5" s="170"/>
      <c r="AJF5" s="170"/>
      <c r="AJG5" s="170"/>
      <c r="AJH5" s="170"/>
      <c r="AJI5" s="170"/>
      <c r="AJJ5" s="170"/>
      <c r="AJK5" s="170"/>
      <c r="AJL5" s="170"/>
      <c r="AJM5" s="170"/>
      <c r="AJN5" s="170"/>
      <c r="AJO5" s="170"/>
      <c r="AJP5" s="170"/>
      <c r="AJQ5" s="170"/>
      <c r="AJR5" s="170"/>
      <c r="AJS5" s="170"/>
      <c r="AJT5" s="170"/>
      <c r="AJU5" s="170"/>
      <c r="AJV5" s="170"/>
      <c r="AJW5" s="170"/>
      <c r="AJX5" s="170"/>
      <c r="AJY5" s="170"/>
      <c r="AJZ5" s="170"/>
      <c r="AKA5" s="170"/>
      <c r="AKB5" s="170"/>
      <c r="AKC5" s="170"/>
      <c r="AKD5" s="170"/>
      <c r="AKE5" s="170"/>
      <c r="AKF5" s="170"/>
      <c r="AKG5" s="170"/>
      <c r="AKH5" s="170"/>
      <c r="AKI5" s="170"/>
      <c r="AKJ5" s="170"/>
      <c r="AKK5" s="170"/>
      <c r="AKL5" s="170"/>
      <c r="AKM5" s="170"/>
      <c r="AKN5" s="170"/>
      <c r="AKO5" s="170"/>
      <c r="AKP5" s="170"/>
      <c r="AKQ5" s="170"/>
      <c r="AKR5" s="170"/>
      <c r="AKS5" s="170"/>
      <c r="AKT5" s="170"/>
      <c r="AKU5" s="170"/>
      <c r="AKV5" s="170"/>
      <c r="AKW5" s="170"/>
      <c r="AKX5" s="170"/>
      <c r="AKY5" s="170"/>
      <c r="AKZ5" s="170"/>
      <c r="ALA5" s="170"/>
      <c r="ALB5" s="170"/>
      <c r="ALC5" s="170"/>
      <c r="ALD5" s="170"/>
      <c r="ALE5" s="170"/>
      <c r="ALF5" s="170"/>
      <c r="ALG5" s="170"/>
      <c r="ALH5" s="170"/>
      <c r="ALI5" s="170"/>
      <c r="ALJ5" s="170"/>
      <c r="ALK5" s="170"/>
      <c r="ALL5" s="170"/>
      <c r="ALM5" s="170"/>
      <c r="ALN5" s="170"/>
      <c r="ALO5" s="170"/>
      <c r="ALP5" s="170"/>
      <c r="ALQ5" s="170"/>
      <c r="ALR5" s="170"/>
      <c r="ALS5" s="170"/>
      <c r="ALT5" s="170"/>
      <c r="ALU5" s="170"/>
      <c r="ALV5" s="170"/>
      <c r="ALW5" s="170"/>
      <c r="ALX5" s="170"/>
      <c r="ALY5" s="170"/>
      <c r="ALZ5" s="170"/>
      <c r="AMA5" s="170"/>
      <c r="AMB5" s="170"/>
      <c r="AMC5" s="170"/>
      <c r="AMD5" s="170"/>
      <c r="AME5" s="170"/>
      <c r="AMF5" s="170"/>
      <c r="AMG5" s="170"/>
      <c r="AMH5" s="170"/>
      <c r="AMI5" s="170"/>
      <c r="AMJ5" s="170"/>
      <c r="AMK5" s="170"/>
      <c r="AML5" s="170"/>
      <c r="AMM5" s="170"/>
      <c r="AMN5" s="170"/>
      <c r="AMO5" s="170"/>
      <c r="AMP5" s="170"/>
      <c r="AMQ5" s="170"/>
      <c r="AMR5" s="170"/>
      <c r="AMS5" s="170"/>
      <c r="AMT5" s="170"/>
      <c r="AMU5" s="170"/>
      <c r="AMV5" s="170"/>
      <c r="AMW5" s="170"/>
      <c r="AMX5" s="170"/>
      <c r="AMY5" s="170"/>
      <c r="AMZ5" s="170"/>
      <c r="ANA5" s="170"/>
      <c r="ANB5" s="170"/>
      <c r="ANC5" s="170"/>
      <c r="AND5" s="170"/>
      <c r="ANE5" s="170"/>
      <c r="ANF5" s="170"/>
      <c r="ANG5" s="170"/>
      <c r="ANH5" s="170"/>
      <c r="ANI5" s="170"/>
      <c r="ANJ5" s="170"/>
      <c r="ANK5" s="170"/>
      <c r="ANL5" s="170"/>
      <c r="ANM5" s="170"/>
      <c r="ANN5" s="170"/>
      <c r="ANO5" s="170"/>
      <c r="ANP5" s="170"/>
      <c r="ANQ5" s="170"/>
      <c r="ANR5" s="170"/>
      <c r="ANS5" s="170"/>
      <c r="ANT5" s="170"/>
      <c r="ANU5" s="170"/>
      <c r="ANV5" s="170"/>
      <c r="ANW5" s="170"/>
      <c r="ANX5" s="170"/>
      <c r="ANY5" s="170"/>
      <c r="ANZ5" s="170"/>
      <c r="AOA5" s="170"/>
      <c r="AOB5" s="170"/>
      <c r="AOC5" s="170"/>
      <c r="AOD5" s="170"/>
      <c r="AOE5" s="170"/>
      <c r="AOF5" s="170"/>
      <c r="AOG5" s="170"/>
      <c r="AOH5" s="170"/>
      <c r="AOI5" s="170"/>
      <c r="AOJ5" s="170"/>
      <c r="AOK5" s="170"/>
      <c r="AOL5" s="170"/>
      <c r="AOM5" s="170"/>
      <c r="AON5" s="170"/>
      <c r="AOO5" s="170"/>
      <c r="AOP5" s="170"/>
      <c r="AOQ5" s="170"/>
      <c r="AOR5" s="170"/>
      <c r="AOS5" s="170"/>
      <c r="AOT5" s="170"/>
      <c r="AOU5" s="170"/>
      <c r="AOV5" s="170"/>
      <c r="AOW5" s="170"/>
      <c r="AOX5" s="170"/>
      <c r="AOY5" s="170"/>
      <c r="AOZ5" s="170"/>
      <c r="APA5" s="170"/>
      <c r="APB5" s="170"/>
      <c r="APC5" s="170"/>
      <c r="APD5" s="170"/>
      <c r="APE5" s="170"/>
      <c r="APF5" s="170"/>
      <c r="APG5" s="170"/>
      <c r="APH5" s="170"/>
      <c r="API5" s="170"/>
      <c r="APJ5" s="170"/>
      <c r="APK5" s="170"/>
      <c r="APL5" s="170"/>
      <c r="APM5" s="170"/>
      <c r="APN5" s="170"/>
      <c r="APO5" s="170"/>
      <c r="APP5" s="170"/>
      <c r="APQ5" s="170"/>
      <c r="APR5" s="170"/>
      <c r="APS5" s="170"/>
      <c r="APT5" s="170"/>
      <c r="APU5" s="170"/>
      <c r="APV5" s="170"/>
      <c r="APW5" s="170"/>
      <c r="APX5" s="170"/>
      <c r="APY5" s="170"/>
      <c r="APZ5" s="170"/>
      <c r="AQA5" s="170"/>
      <c r="AQB5" s="170"/>
      <c r="AQC5" s="170"/>
      <c r="AQD5" s="170"/>
      <c r="AQE5" s="170"/>
      <c r="AQF5" s="170"/>
      <c r="AQG5" s="170"/>
      <c r="AQH5" s="170"/>
      <c r="AQI5" s="170"/>
      <c r="AQJ5" s="170"/>
      <c r="AQK5" s="170"/>
      <c r="AQL5" s="170"/>
      <c r="AQM5" s="170"/>
      <c r="AQN5" s="170"/>
      <c r="AQO5" s="170"/>
      <c r="AQP5" s="170"/>
      <c r="AQQ5" s="170"/>
      <c r="AQR5" s="170"/>
      <c r="AQS5" s="170"/>
      <c r="AQT5" s="170"/>
      <c r="AQU5" s="170"/>
      <c r="AQV5" s="170"/>
      <c r="AQW5" s="170"/>
      <c r="AQX5" s="170"/>
      <c r="AQY5" s="170"/>
      <c r="AQZ5" s="170"/>
      <c r="ARA5" s="170"/>
      <c r="ARB5" s="170"/>
      <c r="ARC5" s="170"/>
      <c r="ARD5" s="170"/>
      <c r="ARE5" s="170"/>
      <c r="ARF5" s="170"/>
      <c r="ARG5" s="170"/>
      <c r="ARH5" s="170"/>
      <c r="ARI5" s="170"/>
      <c r="ARJ5" s="170"/>
      <c r="ARK5" s="170"/>
      <c r="ARL5" s="170"/>
      <c r="ARM5" s="170"/>
      <c r="ARN5" s="170"/>
      <c r="ARO5" s="170"/>
      <c r="ARP5" s="170"/>
      <c r="ARQ5" s="170"/>
      <c r="ARR5" s="170"/>
      <c r="ARS5" s="170"/>
      <c r="ART5" s="170"/>
      <c r="ARU5" s="170"/>
      <c r="ARV5" s="170"/>
      <c r="ARW5" s="170"/>
      <c r="ARX5" s="170"/>
      <c r="ARY5" s="170"/>
      <c r="ARZ5" s="170"/>
      <c r="ASA5" s="170"/>
      <c r="ASB5" s="170"/>
      <c r="ASC5" s="170"/>
      <c r="ASD5" s="170"/>
      <c r="ASE5" s="170"/>
      <c r="ASF5" s="170"/>
      <c r="ASG5" s="170"/>
      <c r="ASH5" s="170"/>
      <c r="ASI5" s="170"/>
      <c r="ASJ5" s="170"/>
      <c r="ASK5" s="170"/>
      <c r="ASL5" s="170"/>
      <c r="ASM5" s="170"/>
      <c r="ASN5" s="170"/>
      <c r="ASO5" s="170"/>
      <c r="ASP5" s="170"/>
      <c r="ASQ5" s="170"/>
      <c r="ASR5" s="170"/>
      <c r="ASS5" s="170"/>
      <c r="AST5" s="170"/>
      <c r="ASU5" s="170"/>
      <c r="ASV5" s="170"/>
      <c r="ASW5" s="170"/>
      <c r="ASX5" s="170"/>
      <c r="ASY5" s="170"/>
      <c r="ASZ5" s="170"/>
      <c r="ATA5" s="170"/>
      <c r="ATB5" s="170"/>
      <c r="ATC5" s="170"/>
      <c r="ATD5" s="170"/>
      <c r="ATE5" s="170"/>
      <c r="ATF5" s="170"/>
      <c r="ATG5" s="170"/>
      <c r="ATH5" s="170"/>
      <c r="ATI5" s="170"/>
      <c r="ATJ5" s="170"/>
      <c r="ATK5" s="170"/>
      <c r="ATL5" s="170"/>
      <c r="ATM5" s="170"/>
      <c r="ATN5" s="170"/>
      <c r="ATO5" s="170"/>
      <c r="ATP5" s="170"/>
      <c r="ATQ5" s="170"/>
      <c r="ATR5" s="170"/>
      <c r="ATS5" s="170"/>
      <c r="ATT5" s="170"/>
      <c r="ATU5" s="170"/>
      <c r="ATV5" s="170"/>
      <c r="ATW5" s="170"/>
      <c r="ATX5" s="170"/>
      <c r="ATY5" s="170"/>
      <c r="ATZ5" s="170"/>
      <c r="AUA5" s="170"/>
      <c r="AUB5" s="170"/>
      <c r="AUC5" s="170"/>
      <c r="AUD5" s="170"/>
      <c r="AUE5" s="170"/>
      <c r="AUF5" s="170"/>
      <c r="AUG5" s="170"/>
      <c r="AUH5" s="170"/>
      <c r="AUI5" s="170"/>
      <c r="AUJ5" s="170"/>
      <c r="AUK5" s="170"/>
      <c r="AUL5" s="170"/>
      <c r="AUM5" s="170"/>
      <c r="AUN5" s="170"/>
      <c r="AUO5" s="170"/>
      <c r="AUP5" s="170"/>
      <c r="AUQ5" s="170"/>
      <c r="AUR5" s="170"/>
      <c r="AUS5" s="170"/>
      <c r="AUT5" s="170"/>
      <c r="AUU5" s="170"/>
      <c r="AUV5" s="170"/>
      <c r="AUW5" s="170"/>
      <c r="AUX5" s="170"/>
      <c r="AUY5" s="170"/>
      <c r="AUZ5" s="170"/>
      <c r="AVA5" s="170"/>
      <c r="AVB5" s="170"/>
      <c r="AVC5" s="170"/>
      <c r="AVD5" s="170"/>
      <c r="AVE5" s="170"/>
      <c r="AVF5" s="170"/>
      <c r="AVG5" s="170"/>
      <c r="AVH5" s="170"/>
      <c r="AVI5" s="170"/>
      <c r="AVJ5" s="170"/>
      <c r="AVK5" s="170"/>
      <c r="AVL5" s="170"/>
      <c r="AVM5" s="170"/>
      <c r="AVN5" s="170"/>
      <c r="AVO5" s="170"/>
      <c r="AVP5" s="170"/>
      <c r="AVQ5" s="170"/>
      <c r="AVR5" s="170"/>
      <c r="AVS5" s="170"/>
      <c r="AVT5" s="170"/>
      <c r="AVU5" s="170"/>
      <c r="AVV5" s="170"/>
      <c r="AVW5" s="170"/>
      <c r="AVX5" s="170"/>
      <c r="AVY5" s="170"/>
      <c r="AVZ5" s="170"/>
      <c r="AWA5" s="170"/>
      <c r="AWB5" s="170"/>
      <c r="AWC5" s="170"/>
      <c r="AWD5" s="170"/>
      <c r="AWE5" s="170"/>
      <c r="AWF5" s="170"/>
      <c r="AWG5" s="170"/>
      <c r="AWH5" s="170"/>
      <c r="AWI5" s="170"/>
      <c r="AWJ5" s="170"/>
      <c r="AWK5" s="170"/>
      <c r="AWL5" s="170"/>
      <c r="AWM5" s="170"/>
      <c r="AWN5" s="170"/>
      <c r="AWO5" s="170"/>
      <c r="AWP5" s="170"/>
      <c r="AWQ5" s="170"/>
      <c r="AWR5" s="170"/>
      <c r="AWS5" s="170"/>
      <c r="AWT5" s="170"/>
      <c r="AWU5" s="170"/>
      <c r="AWV5" s="170"/>
      <c r="AWW5" s="170"/>
      <c r="AWX5" s="170"/>
      <c r="AWY5" s="170"/>
      <c r="AWZ5" s="170"/>
      <c r="AXA5" s="170"/>
      <c r="AXB5" s="170"/>
      <c r="AXC5" s="170"/>
      <c r="AXD5" s="170"/>
      <c r="AXE5" s="170"/>
      <c r="AXF5" s="170"/>
      <c r="AXG5" s="170"/>
      <c r="AXH5" s="170"/>
      <c r="AXI5" s="170"/>
      <c r="AXJ5" s="170"/>
      <c r="AXK5" s="170"/>
      <c r="AXL5" s="170"/>
      <c r="AXM5" s="170"/>
      <c r="AXN5" s="170"/>
      <c r="AXO5" s="170"/>
      <c r="AXP5" s="170"/>
      <c r="AXQ5" s="170"/>
      <c r="AXR5" s="170"/>
      <c r="AXS5" s="170"/>
      <c r="AXT5" s="170"/>
      <c r="AXU5" s="170"/>
      <c r="AXV5" s="170"/>
      <c r="AXW5" s="170"/>
      <c r="AXX5" s="170"/>
      <c r="AXY5" s="170"/>
      <c r="AXZ5" s="170"/>
      <c r="AYA5" s="170"/>
      <c r="AYB5" s="170"/>
      <c r="AYC5" s="170"/>
      <c r="AYD5" s="170"/>
      <c r="AYE5" s="170"/>
      <c r="AYF5" s="170"/>
      <c r="AYG5" s="170"/>
      <c r="AYH5" s="170"/>
      <c r="AYI5" s="170"/>
      <c r="AYJ5" s="170"/>
      <c r="AYK5" s="170"/>
      <c r="AYL5" s="170"/>
      <c r="AYM5" s="170"/>
      <c r="AYN5" s="170"/>
      <c r="AYO5" s="170"/>
      <c r="AYP5" s="170"/>
      <c r="AYQ5" s="170"/>
      <c r="AYR5" s="170"/>
      <c r="AYS5" s="170"/>
      <c r="AYT5" s="170"/>
      <c r="AYU5" s="170"/>
      <c r="AYV5" s="170"/>
      <c r="AYW5" s="170"/>
      <c r="AYX5" s="170"/>
      <c r="AYY5" s="170"/>
      <c r="AYZ5" s="170"/>
      <c r="AZA5" s="170"/>
      <c r="AZB5" s="170"/>
      <c r="AZC5" s="170"/>
      <c r="AZD5" s="170"/>
      <c r="AZE5" s="170"/>
      <c r="AZF5" s="170"/>
      <c r="AZG5" s="170"/>
      <c r="AZH5" s="170"/>
      <c r="AZI5" s="170"/>
      <c r="AZJ5" s="170"/>
      <c r="AZK5" s="170"/>
      <c r="AZL5" s="170"/>
      <c r="AZM5" s="170"/>
      <c r="AZN5" s="170"/>
      <c r="AZO5" s="170"/>
      <c r="AZP5" s="170"/>
      <c r="AZQ5" s="170"/>
      <c r="AZR5" s="170"/>
      <c r="AZS5" s="170"/>
      <c r="AZT5" s="170"/>
      <c r="AZU5" s="170"/>
      <c r="AZV5" s="170"/>
      <c r="AZW5" s="170"/>
      <c r="AZX5" s="170"/>
      <c r="AZY5" s="170"/>
      <c r="AZZ5" s="170"/>
      <c r="BAA5" s="170"/>
      <c r="BAB5" s="170"/>
      <c r="BAC5" s="170"/>
      <c r="BAD5" s="170"/>
      <c r="BAE5" s="170"/>
      <c r="BAF5" s="170"/>
      <c r="BAG5" s="170"/>
      <c r="BAH5" s="170"/>
      <c r="BAI5" s="170"/>
      <c r="BAJ5" s="170"/>
      <c r="BAK5" s="170"/>
      <c r="BAL5" s="170"/>
      <c r="BAM5" s="170"/>
      <c r="BAN5" s="170"/>
      <c r="BAO5" s="170"/>
      <c r="BAP5" s="170"/>
      <c r="BAQ5" s="170"/>
      <c r="BAR5" s="170"/>
      <c r="BAS5" s="170"/>
      <c r="BAT5" s="170"/>
      <c r="BAU5" s="170"/>
      <c r="BAV5" s="170"/>
      <c r="BAW5" s="170"/>
      <c r="BAX5" s="170"/>
      <c r="BAY5" s="170"/>
      <c r="BAZ5" s="170"/>
      <c r="BBA5" s="170"/>
      <c r="BBB5" s="170"/>
      <c r="BBC5" s="170"/>
      <c r="BBD5" s="170"/>
      <c r="BBE5" s="170"/>
      <c r="BBF5" s="170"/>
      <c r="BBG5" s="170"/>
      <c r="BBH5" s="170"/>
      <c r="BBI5" s="170"/>
      <c r="BBJ5" s="170"/>
      <c r="BBK5" s="170"/>
      <c r="BBL5" s="170"/>
      <c r="BBM5" s="170"/>
      <c r="BBN5" s="170"/>
      <c r="BBO5" s="170"/>
      <c r="BBP5" s="170"/>
      <c r="BBQ5" s="170"/>
      <c r="BBR5" s="170"/>
      <c r="BBS5" s="170"/>
      <c r="BBT5" s="170"/>
      <c r="BBU5" s="170"/>
      <c r="BBV5" s="170"/>
      <c r="BBW5" s="170"/>
      <c r="BBX5" s="170"/>
      <c r="BBY5" s="170"/>
      <c r="BBZ5" s="170"/>
      <c r="BCA5" s="170"/>
      <c r="BCB5" s="170"/>
      <c r="BCC5" s="170"/>
      <c r="BCD5" s="170"/>
      <c r="BCE5" s="170"/>
      <c r="BCF5" s="170"/>
      <c r="BCG5" s="170"/>
      <c r="BCH5" s="170"/>
      <c r="BCI5" s="170"/>
      <c r="BCJ5" s="170"/>
      <c r="BCK5" s="170"/>
      <c r="BCL5" s="170"/>
      <c r="BCM5" s="170"/>
      <c r="BCN5" s="170"/>
      <c r="BCO5" s="170"/>
      <c r="BCP5" s="170"/>
      <c r="BCQ5" s="170"/>
      <c r="BCR5" s="170"/>
      <c r="BCS5" s="170"/>
      <c r="BCT5" s="170"/>
      <c r="BCU5" s="170"/>
      <c r="BCV5" s="170"/>
      <c r="BCW5" s="170"/>
      <c r="BCX5" s="170"/>
      <c r="BCY5" s="170"/>
      <c r="BCZ5" s="170"/>
      <c r="BDA5" s="170"/>
      <c r="BDB5" s="170"/>
      <c r="BDC5" s="170"/>
      <c r="BDD5" s="170"/>
      <c r="BDE5" s="170"/>
      <c r="BDF5" s="170"/>
      <c r="BDG5" s="170"/>
      <c r="BDH5" s="170"/>
      <c r="BDI5" s="170"/>
      <c r="BDJ5" s="170"/>
      <c r="BDK5" s="170"/>
      <c r="BDL5" s="170"/>
      <c r="BDM5" s="170"/>
      <c r="BDN5" s="170"/>
      <c r="BDO5" s="170"/>
      <c r="BDP5" s="170"/>
      <c r="BDQ5" s="170"/>
      <c r="BDR5" s="170"/>
      <c r="BDS5" s="170"/>
      <c r="BDT5" s="170"/>
      <c r="BDU5" s="170"/>
      <c r="BDV5" s="170"/>
      <c r="BDW5" s="170"/>
      <c r="BDX5" s="170"/>
      <c r="BDY5" s="170"/>
      <c r="BDZ5" s="170"/>
      <c r="BEA5" s="170"/>
      <c r="BEB5" s="170"/>
      <c r="BEC5" s="170"/>
      <c r="BED5" s="170"/>
      <c r="BEE5" s="170"/>
      <c r="BEF5" s="170"/>
      <c r="BEG5" s="170"/>
      <c r="BEH5" s="170"/>
      <c r="BEI5" s="170"/>
      <c r="BEJ5" s="170"/>
      <c r="BEK5" s="170"/>
      <c r="BEL5" s="170"/>
      <c r="BEM5" s="170"/>
      <c r="BEN5" s="170"/>
      <c r="BEO5" s="170"/>
      <c r="BEP5" s="170"/>
      <c r="BEQ5" s="170"/>
      <c r="BER5" s="170"/>
      <c r="BES5" s="170"/>
      <c r="BET5" s="170"/>
      <c r="BEU5" s="170"/>
      <c r="BEV5" s="170"/>
      <c r="BEW5" s="170"/>
      <c r="BEX5" s="170"/>
      <c r="BEY5" s="170"/>
      <c r="BEZ5" s="170"/>
      <c r="BFA5" s="170"/>
      <c r="BFB5" s="170"/>
      <c r="BFC5" s="170"/>
      <c r="BFD5" s="170"/>
      <c r="BFE5" s="170"/>
      <c r="BFF5" s="170"/>
      <c r="BFG5" s="170"/>
      <c r="BFH5" s="170"/>
      <c r="BFI5" s="170"/>
      <c r="BFJ5" s="170"/>
      <c r="BFK5" s="170"/>
      <c r="BFL5" s="170"/>
      <c r="BFM5" s="170"/>
      <c r="BFN5" s="170"/>
      <c r="BFO5" s="170"/>
      <c r="BFP5" s="170"/>
      <c r="BFQ5" s="170"/>
      <c r="BFR5" s="170"/>
      <c r="BFS5" s="170"/>
      <c r="BFT5" s="170"/>
      <c r="BFU5" s="170"/>
      <c r="BFV5" s="170"/>
      <c r="BFW5" s="170"/>
      <c r="BFX5" s="170"/>
      <c r="BFY5" s="170"/>
      <c r="BFZ5" s="170"/>
      <c r="BGA5" s="170"/>
      <c r="BGB5" s="170"/>
      <c r="BGC5" s="170"/>
      <c r="BGD5" s="170"/>
      <c r="BGE5" s="170"/>
      <c r="BGF5" s="170"/>
      <c r="BGG5" s="170"/>
      <c r="BGH5" s="170"/>
      <c r="BGI5" s="170"/>
      <c r="BGJ5" s="170"/>
      <c r="BGK5" s="170"/>
      <c r="BGL5" s="170"/>
      <c r="BGM5" s="170"/>
      <c r="BGN5" s="170"/>
      <c r="BGO5" s="170"/>
      <c r="BGP5" s="170"/>
      <c r="BGQ5" s="170"/>
      <c r="BGR5" s="170"/>
      <c r="BGS5" s="170"/>
      <c r="BGT5" s="170"/>
      <c r="BGU5" s="170"/>
      <c r="BGV5" s="170"/>
      <c r="BGW5" s="170"/>
      <c r="BGX5" s="170"/>
      <c r="BGY5" s="170"/>
      <c r="BGZ5" s="170"/>
      <c r="BHA5" s="170"/>
      <c r="BHB5" s="170"/>
      <c r="BHC5" s="170"/>
      <c r="BHD5" s="170"/>
      <c r="BHE5" s="170"/>
      <c r="BHF5" s="170"/>
      <c r="BHG5" s="170"/>
      <c r="BHH5" s="170"/>
      <c r="BHI5" s="170"/>
      <c r="BHJ5" s="170"/>
      <c r="BHK5" s="170"/>
      <c r="BHL5" s="170"/>
      <c r="BHM5" s="170"/>
      <c r="BHN5" s="170"/>
      <c r="BHO5" s="170"/>
      <c r="BHP5" s="170"/>
      <c r="BHQ5" s="170"/>
      <c r="BHR5" s="170"/>
      <c r="BHS5" s="170"/>
      <c r="BHT5" s="170"/>
      <c r="BHU5" s="170"/>
      <c r="BHV5" s="170"/>
      <c r="BHW5" s="170"/>
      <c r="BHX5" s="170"/>
      <c r="BHY5" s="170"/>
      <c r="BHZ5" s="170"/>
      <c r="BIA5" s="170"/>
      <c r="BIB5" s="170"/>
      <c r="BIC5" s="170"/>
      <c r="BID5" s="170"/>
      <c r="BIE5" s="170"/>
      <c r="BIF5" s="170"/>
      <c r="BIG5" s="170"/>
      <c r="BIH5" s="170"/>
      <c r="BII5" s="170"/>
      <c r="BIJ5" s="170"/>
      <c r="BIK5" s="170"/>
      <c r="BIL5" s="170"/>
      <c r="BIM5" s="170"/>
      <c r="BIN5" s="170"/>
      <c r="BIO5" s="170"/>
      <c r="BIP5" s="170"/>
      <c r="BIQ5" s="170"/>
      <c r="BIR5" s="170"/>
      <c r="BIS5" s="170"/>
      <c r="BIT5" s="170"/>
      <c r="BIU5" s="170"/>
      <c r="BIV5" s="170"/>
      <c r="BIW5" s="170"/>
      <c r="BIX5" s="170"/>
      <c r="BIY5" s="170"/>
      <c r="BIZ5" s="170"/>
      <c r="BJA5" s="170"/>
      <c r="BJB5" s="170"/>
      <c r="BJC5" s="170"/>
      <c r="BJD5" s="170"/>
      <c r="BJE5" s="170"/>
      <c r="BJF5" s="170"/>
      <c r="BJG5" s="170"/>
      <c r="BJH5" s="170"/>
      <c r="BJI5" s="170"/>
      <c r="BJJ5" s="170"/>
      <c r="BJK5" s="170"/>
      <c r="BJL5" s="170"/>
      <c r="BJM5" s="170"/>
      <c r="BJN5" s="170"/>
      <c r="BJO5" s="170"/>
      <c r="BJP5" s="170"/>
      <c r="BJQ5" s="170"/>
      <c r="BJR5" s="170"/>
      <c r="BJS5" s="170"/>
      <c r="BJT5" s="170"/>
      <c r="BJU5" s="170"/>
      <c r="BJV5" s="170"/>
      <c r="BJW5" s="170"/>
      <c r="BJX5" s="170"/>
      <c r="BJY5" s="170"/>
      <c r="BJZ5" s="170"/>
      <c r="BKA5" s="170"/>
      <c r="BKB5" s="170"/>
      <c r="BKC5" s="170"/>
      <c r="BKD5" s="170"/>
      <c r="BKE5" s="170"/>
      <c r="BKF5" s="170"/>
      <c r="BKG5" s="170"/>
      <c r="BKH5" s="170"/>
      <c r="BKI5" s="170"/>
      <c r="BKJ5" s="170"/>
      <c r="BKK5" s="170"/>
      <c r="BKL5" s="170"/>
      <c r="BKM5" s="170"/>
      <c r="BKN5" s="170"/>
      <c r="BKO5" s="170"/>
      <c r="BKP5" s="170"/>
      <c r="BKQ5" s="170"/>
      <c r="BKR5" s="170"/>
      <c r="BKS5" s="170"/>
      <c r="BKT5" s="170"/>
      <c r="BKU5" s="170"/>
      <c r="BKV5" s="170"/>
      <c r="BKW5" s="170"/>
      <c r="BKX5" s="170"/>
      <c r="BKY5" s="170"/>
      <c r="BKZ5" s="170"/>
      <c r="BLA5" s="170"/>
      <c r="BLB5" s="170"/>
      <c r="BLC5" s="170"/>
      <c r="BLD5" s="170"/>
      <c r="BLE5" s="170"/>
      <c r="BLF5" s="170"/>
      <c r="BLG5" s="170"/>
      <c r="BLH5" s="170"/>
      <c r="BLI5" s="170"/>
      <c r="BLJ5" s="170"/>
      <c r="BLK5" s="170"/>
      <c r="BLL5" s="170"/>
      <c r="BLM5" s="170"/>
      <c r="BLN5" s="170"/>
      <c r="BLO5" s="170"/>
      <c r="BLP5" s="170"/>
      <c r="BLQ5" s="170"/>
      <c r="BLR5" s="170"/>
      <c r="BLS5" s="170"/>
      <c r="BLT5" s="170"/>
      <c r="BLU5" s="170"/>
      <c r="BLV5" s="170"/>
      <c r="BLW5" s="170"/>
      <c r="BLX5" s="170"/>
      <c r="BLY5" s="170"/>
      <c r="BLZ5" s="170"/>
      <c r="BMA5" s="170"/>
      <c r="BMB5" s="170"/>
      <c r="BMC5" s="170"/>
      <c r="BMD5" s="170"/>
      <c r="BME5" s="170"/>
      <c r="BMF5" s="170"/>
      <c r="BMG5" s="170"/>
      <c r="BMH5" s="170"/>
      <c r="BMI5" s="170"/>
      <c r="BMJ5" s="170"/>
      <c r="BMK5" s="170"/>
      <c r="BML5" s="170"/>
      <c r="BMM5" s="170"/>
      <c r="BMN5" s="170"/>
      <c r="BMO5" s="170"/>
      <c r="BMP5" s="170"/>
      <c r="BMQ5" s="170"/>
      <c r="BMR5" s="170"/>
      <c r="BMS5" s="170"/>
      <c r="BMT5" s="170"/>
      <c r="BMU5" s="170"/>
      <c r="BMV5" s="170"/>
      <c r="BMW5" s="170"/>
      <c r="BMX5" s="170"/>
      <c r="BMY5" s="170"/>
      <c r="BMZ5" s="170"/>
      <c r="BNA5" s="170"/>
      <c r="BNB5" s="170"/>
      <c r="BNC5" s="170"/>
      <c r="BND5" s="170"/>
      <c r="BNE5" s="170"/>
      <c r="BNF5" s="170"/>
      <c r="BNG5" s="170"/>
      <c r="BNH5" s="170"/>
      <c r="BNI5" s="170"/>
      <c r="BNJ5" s="170"/>
      <c r="BNK5" s="170"/>
      <c r="BNL5" s="170"/>
      <c r="BNM5" s="170"/>
      <c r="BNN5" s="170"/>
      <c r="BNO5" s="170"/>
      <c r="BNP5" s="170"/>
      <c r="BNQ5" s="170"/>
      <c r="BNR5" s="170"/>
      <c r="BNS5" s="170"/>
      <c r="BNT5" s="170"/>
      <c r="BNU5" s="170"/>
      <c r="BNV5" s="170"/>
      <c r="BNW5" s="170"/>
      <c r="BNX5" s="170"/>
      <c r="BNY5" s="170"/>
      <c r="BNZ5" s="170"/>
      <c r="BOA5" s="170"/>
      <c r="BOB5" s="170"/>
      <c r="BOC5" s="170"/>
      <c r="BOD5" s="170"/>
      <c r="BOE5" s="170"/>
      <c r="BOF5" s="170"/>
      <c r="BOG5" s="170"/>
      <c r="BOH5" s="170"/>
      <c r="BOI5" s="170"/>
      <c r="BOJ5" s="170"/>
      <c r="BOK5" s="170"/>
      <c r="BOL5" s="170"/>
      <c r="BOM5" s="170"/>
      <c r="BON5" s="170"/>
      <c r="BOO5" s="170"/>
      <c r="BOP5" s="170"/>
      <c r="BOQ5" s="170"/>
      <c r="BOR5" s="170"/>
      <c r="BOS5" s="170"/>
      <c r="BOT5" s="170"/>
      <c r="BOU5" s="170"/>
      <c r="BOV5" s="170"/>
      <c r="BOW5" s="170"/>
      <c r="BOX5" s="170"/>
      <c r="BOY5" s="170"/>
      <c r="BOZ5" s="170"/>
      <c r="BPA5" s="170"/>
      <c r="BPB5" s="170"/>
      <c r="BPC5" s="170"/>
      <c r="BPD5" s="170"/>
      <c r="BPE5" s="170"/>
      <c r="BPF5" s="170"/>
      <c r="BPG5" s="170"/>
      <c r="BPH5" s="170"/>
      <c r="BPI5" s="170"/>
      <c r="BPJ5" s="170"/>
      <c r="BPK5" s="170"/>
      <c r="BPL5" s="170"/>
      <c r="BPM5" s="170"/>
      <c r="BPN5" s="170"/>
      <c r="BPO5" s="170"/>
      <c r="BPP5" s="170"/>
      <c r="BPQ5" s="170"/>
      <c r="BPR5" s="170"/>
      <c r="BPS5" s="170"/>
      <c r="BPT5" s="170"/>
      <c r="BPU5" s="170"/>
      <c r="BPV5" s="170"/>
      <c r="BPW5" s="170"/>
      <c r="BPX5" s="170"/>
      <c r="BPY5" s="170"/>
      <c r="BPZ5" s="170"/>
      <c r="BQA5" s="170"/>
      <c r="BQB5" s="170"/>
      <c r="BQC5" s="170"/>
      <c r="BQD5" s="170"/>
      <c r="BQE5" s="170"/>
      <c r="BQF5" s="170"/>
      <c r="BQG5" s="170"/>
      <c r="BQH5" s="170"/>
      <c r="BQI5" s="170"/>
      <c r="BQJ5" s="170"/>
      <c r="BQK5" s="170"/>
      <c r="BQL5" s="170"/>
      <c r="BQM5" s="170"/>
      <c r="BQN5" s="170"/>
      <c r="BQO5" s="170"/>
      <c r="BQP5" s="170"/>
      <c r="BQQ5" s="170"/>
      <c r="BQR5" s="170"/>
      <c r="BQS5" s="170"/>
      <c r="BQT5" s="170"/>
      <c r="BQU5" s="170"/>
      <c r="BQV5" s="170"/>
      <c r="BQW5" s="170"/>
      <c r="BQX5" s="170"/>
      <c r="BQY5" s="170"/>
      <c r="BQZ5" s="170"/>
      <c r="BRA5" s="170"/>
      <c r="BRB5" s="170"/>
      <c r="BRC5" s="170"/>
      <c r="BRD5" s="170"/>
      <c r="BRE5" s="170"/>
      <c r="BRF5" s="170"/>
      <c r="BRG5" s="170"/>
      <c r="BRH5" s="170"/>
      <c r="BRI5" s="170"/>
      <c r="BRJ5" s="170"/>
      <c r="BRK5" s="170"/>
      <c r="BRL5" s="170"/>
      <c r="BRM5" s="170"/>
      <c r="BRN5" s="170"/>
      <c r="BRO5" s="170"/>
      <c r="BRP5" s="170"/>
      <c r="BRQ5" s="170"/>
      <c r="BRR5" s="170"/>
      <c r="BRS5" s="170"/>
      <c r="BRT5" s="170"/>
      <c r="BRU5" s="170"/>
      <c r="BRV5" s="170"/>
      <c r="BRW5" s="170"/>
      <c r="BRX5" s="170"/>
      <c r="BRY5" s="170"/>
      <c r="BRZ5" s="170"/>
      <c r="BSA5" s="170"/>
      <c r="BSB5" s="170"/>
      <c r="BSC5" s="170"/>
      <c r="BSD5" s="170"/>
      <c r="BSE5" s="170"/>
      <c r="BSF5" s="170"/>
      <c r="BSG5" s="170"/>
      <c r="BSH5" s="170"/>
      <c r="BSI5" s="170"/>
      <c r="BSJ5" s="170"/>
      <c r="BSK5" s="170"/>
      <c r="BSL5" s="170"/>
      <c r="BSM5" s="170"/>
      <c r="BSN5" s="170"/>
      <c r="BSO5" s="170"/>
      <c r="BSP5" s="170"/>
      <c r="BSQ5" s="170"/>
      <c r="BSR5" s="170"/>
      <c r="BSS5" s="170"/>
      <c r="BST5" s="170"/>
      <c r="BSU5" s="170"/>
      <c r="BSV5" s="170"/>
      <c r="BSW5" s="170"/>
      <c r="BSX5" s="170"/>
      <c r="BSY5" s="170"/>
      <c r="BSZ5" s="170"/>
      <c r="BTA5" s="170"/>
      <c r="BTB5" s="170"/>
      <c r="BTC5" s="170"/>
      <c r="BTD5" s="170"/>
      <c r="BTE5" s="170"/>
      <c r="BTF5" s="170"/>
      <c r="BTG5" s="170"/>
      <c r="BTH5" s="170"/>
      <c r="BTI5" s="170"/>
      <c r="BTJ5" s="170"/>
      <c r="BTK5" s="170"/>
      <c r="BTL5" s="170"/>
      <c r="BTM5" s="170"/>
      <c r="BTN5" s="170"/>
      <c r="BTO5" s="170"/>
      <c r="BTP5" s="170"/>
      <c r="BTQ5" s="170"/>
      <c r="BTR5" s="170"/>
      <c r="BTS5" s="170"/>
      <c r="BTT5" s="170"/>
      <c r="BTU5" s="170"/>
      <c r="BTV5" s="170"/>
      <c r="BTW5" s="170"/>
      <c r="BTX5" s="170"/>
      <c r="BTY5" s="170"/>
      <c r="BTZ5" s="170"/>
      <c r="BUA5" s="170"/>
      <c r="BUB5" s="170"/>
      <c r="BUC5" s="170"/>
      <c r="BUD5" s="170"/>
      <c r="BUE5" s="170"/>
      <c r="BUF5" s="170"/>
      <c r="BUG5" s="170"/>
      <c r="BUH5" s="170"/>
      <c r="BUI5" s="170"/>
      <c r="BUJ5" s="170"/>
      <c r="BUK5" s="170"/>
      <c r="BUL5" s="170"/>
      <c r="BUM5" s="170"/>
      <c r="BUN5" s="170"/>
      <c r="BUO5" s="170"/>
      <c r="BUP5" s="170"/>
      <c r="BUQ5" s="170"/>
      <c r="BUR5" s="170"/>
      <c r="BUS5" s="170"/>
      <c r="BUT5" s="170"/>
      <c r="BUU5" s="170"/>
      <c r="BUV5" s="170"/>
      <c r="BUW5" s="170"/>
      <c r="BUX5" s="170"/>
      <c r="BUY5" s="170"/>
      <c r="BUZ5" s="170"/>
      <c r="BVA5" s="170"/>
      <c r="BVB5" s="170"/>
      <c r="BVC5" s="170"/>
      <c r="BVD5" s="170"/>
      <c r="BVE5" s="170"/>
      <c r="BVF5" s="170"/>
      <c r="BVG5" s="170"/>
      <c r="BVH5" s="170"/>
      <c r="BVI5" s="170"/>
      <c r="BVJ5" s="170"/>
      <c r="BVK5" s="170"/>
      <c r="BVL5" s="170"/>
      <c r="BVM5" s="170"/>
      <c r="BVN5" s="170"/>
      <c r="BVO5" s="170"/>
      <c r="BVP5" s="170"/>
      <c r="BVQ5" s="170"/>
      <c r="BVR5" s="170"/>
      <c r="BVS5" s="170"/>
      <c r="BVT5" s="170"/>
      <c r="BVU5" s="170"/>
      <c r="BVV5" s="170"/>
      <c r="BVW5" s="170"/>
      <c r="BVX5" s="170"/>
      <c r="BVY5" s="170"/>
      <c r="BVZ5" s="170"/>
      <c r="BWA5" s="170"/>
      <c r="BWB5" s="170"/>
      <c r="BWC5" s="170"/>
      <c r="BWD5" s="170"/>
      <c r="BWE5" s="170"/>
      <c r="BWF5" s="170"/>
      <c r="BWG5" s="170"/>
      <c r="BWH5" s="170"/>
      <c r="BWI5" s="170"/>
      <c r="BWJ5" s="170"/>
      <c r="BWK5" s="170"/>
      <c r="BWL5" s="170"/>
      <c r="BWM5" s="170"/>
      <c r="BWN5" s="170"/>
      <c r="BWO5" s="170"/>
      <c r="BWP5" s="170"/>
      <c r="BWQ5" s="170"/>
      <c r="BWR5" s="170"/>
      <c r="BWS5" s="170"/>
      <c r="BWT5" s="170"/>
      <c r="BWU5" s="170"/>
      <c r="BWV5" s="170"/>
      <c r="BWW5" s="170"/>
      <c r="BWX5" s="170"/>
      <c r="BWY5" s="170"/>
      <c r="BWZ5" s="170"/>
      <c r="BXA5" s="170"/>
      <c r="BXB5" s="170"/>
      <c r="BXC5" s="170"/>
      <c r="BXD5" s="170"/>
      <c r="BXE5" s="170"/>
      <c r="BXF5" s="170"/>
      <c r="BXG5" s="170"/>
      <c r="BXH5" s="170"/>
      <c r="BXI5" s="170"/>
      <c r="BXJ5" s="170"/>
      <c r="BXK5" s="170"/>
      <c r="BXL5" s="170"/>
      <c r="BXM5" s="170"/>
      <c r="BXN5" s="170"/>
      <c r="BXO5" s="170"/>
      <c r="BXP5" s="170"/>
      <c r="BXQ5" s="170"/>
      <c r="BXR5" s="170"/>
      <c r="BXS5" s="170"/>
      <c r="BXT5" s="170"/>
      <c r="BXU5" s="170"/>
      <c r="BXV5" s="170"/>
      <c r="BXW5" s="170"/>
      <c r="BXX5" s="170"/>
      <c r="BXY5" s="170"/>
      <c r="BXZ5" s="170"/>
      <c r="BYA5" s="170"/>
      <c r="BYB5" s="170"/>
      <c r="BYC5" s="170"/>
      <c r="BYD5" s="170"/>
      <c r="BYE5" s="170"/>
      <c r="BYF5" s="170"/>
      <c r="BYG5" s="170"/>
      <c r="BYH5" s="170"/>
      <c r="BYI5" s="170"/>
      <c r="BYJ5" s="170"/>
      <c r="BYK5" s="170"/>
      <c r="BYL5" s="170"/>
      <c r="BYM5" s="170"/>
      <c r="BYN5" s="170"/>
      <c r="BYO5" s="170"/>
      <c r="BYP5" s="170"/>
      <c r="BYQ5" s="170"/>
      <c r="BYR5" s="170"/>
      <c r="BYS5" s="170"/>
      <c r="BYT5" s="170"/>
      <c r="BYU5" s="170"/>
      <c r="BYV5" s="170"/>
      <c r="BYW5" s="170"/>
      <c r="BYX5" s="170"/>
      <c r="BYY5" s="170"/>
      <c r="BYZ5" s="170"/>
      <c r="BZA5" s="170"/>
      <c r="BZB5" s="170"/>
      <c r="BZC5" s="170"/>
      <c r="BZD5" s="170"/>
      <c r="BZE5" s="170"/>
      <c r="BZF5" s="170"/>
      <c r="BZG5" s="170"/>
      <c r="BZH5" s="170"/>
      <c r="BZI5" s="170"/>
      <c r="BZJ5" s="170"/>
      <c r="BZK5" s="170"/>
      <c r="BZL5" s="170"/>
      <c r="BZM5" s="170"/>
      <c r="BZN5" s="170"/>
      <c r="BZO5" s="170"/>
      <c r="BZP5" s="170"/>
      <c r="BZQ5" s="170"/>
      <c r="BZR5" s="170"/>
      <c r="BZS5" s="170"/>
      <c r="BZT5" s="170"/>
      <c r="BZU5" s="170"/>
      <c r="BZV5" s="170"/>
      <c r="BZW5" s="170"/>
      <c r="BZX5" s="170"/>
      <c r="BZY5" s="170"/>
      <c r="BZZ5" s="170"/>
      <c r="CAA5" s="170"/>
      <c r="CAB5" s="170"/>
      <c r="CAC5" s="170"/>
      <c r="CAD5" s="170"/>
      <c r="CAE5" s="170"/>
      <c r="CAF5" s="170"/>
      <c r="CAG5" s="170"/>
      <c r="CAH5" s="170"/>
      <c r="CAI5" s="170"/>
      <c r="CAJ5" s="170"/>
      <c r="CAK5" s="170"/>
      <c r="CAL5" s="170"/>
      <c r="CAM5" s="170"/>
      <c r="CAN5" s="170"/>
      <c r="CAO5" s="170"/>
      <c r="CAP5" s="170"/>
      <c r="CAQ5" s="170"/>
      <c r="CAR5" s="170"/>
      <c r="CAS5" s="170"/>
      <c r="CAT5" s="170"/>
      <c r="CAU5" s="170"/>
      <c r="CAV5" s="170"/>
      <c r="CAW5" s="170"/>
      <c r="CAX5" s="170"/>
      <c r="CAY5" s="170"/>
      <c r="CAZ5" s="170"/>
      <c r="CBA5" s="170"/>
      <c r="CBB5" s="170"/>
      <c r="CBC5" s="170"/>
      <c r="CBD5" s="170"/>
      <c r="CBE5" s="170"/>
      <c r="CBF5" s="170"/>
      <c r="CBG5" s="170"/>
      <c r="CBH5" s="170"/>
      <c r="CBI5" s="170"/>
      <c r="CBJ5" s="170"/>
      <c r="CBK5" s="170"/>
      <c r="CBL5" s="170"/>
      <c r="CBM5" s="170"/>
      <c r="CBN5" s="170"/>
      <c r="CBO5" s="170"/>
      <c r="CBP5" s="170"/>
      <c r="CBQ5" s="170"/>
      <c r="CBR5" s="170"/>
      <c r="CBS5" s="170"/>
      <c r="CBT5" s="170"/>
      <c r="CBU5" s="170"/>
      <c r="CBV5" s="170"/>
      <c r="CBW5" s="170"/>
      <c r="CBX5" s="170"/>
      <c r="CBY5" s="170"/>
      <c r="CBZ5" s="170"/>
      <c r="CCA5" s="170"/>
      <c r="CCB5" s="170"/>
      <c r="CCC5" s="170"/>
      <c r="CCD5" s="170"/>
      <c r="CCE5" s="170"/>
      <c r="CCF5" s="170"/>
      <c r="CCG5" s="170"/>
      <c r="CCH5" s="170"/>
      <c r="CCI5" s="170"/>
      <c r="CCJ5" s="170"/>
      <c r="CCK5" s="170"/>
      <c r="CCL5" s="170"/>
      <c r="CCM5" s="170"/>
      <c r="CCN5" s="170"/>
      <c r="CCO5" s="170"/>
      <c r="CCP5" s="170"/>
      <c r="CCQ5" s="170"/>
      <c r="CCR5" s="170"/>
      <c r="CCS5" s="170"/>
      <c r="CCT5" s="170"/>
      <c r="CCU5" s="170"/>
      <c r="CCV5" s="170"/>
      <c r="CCW5" s="170"/>
      <c r="CCX5" s="170"/>
      <c r="CCY5" s="170"/>
      <c r="CCZ5" s="170"/>
      <c r="CDA5" s="170"/>
      <c r="CDB5" s="170"/>
      <c r="CDC5" s="170"/>
      <c r="CDD5" s="170"/>
      <c r="CDE5" s="170"/>
      <c r="CDF5" s="170"/>
      <c r="CDG5" s="170"/>
      <c r="CDH5" s="170"/>
      <c r="CDI5" s="170"/>
      <c r="CDJ5" s="170"/>
      <c r="CDK5" s="170"/>
      <c r="CDL5" s="170"/>
      <c r="CDM5" s="170"/>
      <c r="CDN5" s="170"/>
      <c r="CDO5" s="170"/>
      <c r="CDP5" s="170"/>
      <c r="CDQ5" s="170"/>
      <c r="CDR5" s="170"/>
      <c r="CDS5" s="170"/>
      <c r="CDT5" s="170"/>
      <c r="CDU5" s="170"/>
      <c r="CDV5" s="170"/>
      <c r="CDW5" s="170"/>
      <c r="CDX5" s="170"/>
      <c r="CDY5" s="170"/>
      <c r="CDZ5" s="170"/>
      <c r="CEA5" s="170"/>
      <c r="CEB5" s="170"/>
      <c r="CEC5" s="170"/>
      <c r="CED5" s="170"/>
      <c r="CEE5" s="170"/>
      <c r="CEF5" s="170"/>
      <c r="CEG5" s="170"/>
      <c r="CEH5" s="170"/>
      <c r="CEI5" s="170"/>
      <c r="CEJ5" s="170"/>
      <c r="CEK5" s="170"/>
      <c r="CEL5" s="170"/>
      <c r="CEM5" s="170"/>
      <c r="CEN5" s="170"/>
      <c r="CEO5" s="170"/>
      <c r="CEP5" s="170"/>
      <c r="CEQ5" s="170"/>
      <c r="CER5" s="170"/>
      <c r="CES5" s="170"/>
    </row>
    <row r="6" spans="1:2177" s="32" customFormat="1" ht="18.75" customHeight="1" x14ac:dyDescent="0.25">
      <c r="A6" s="31"/>
      <c r="B6" s="277" t="s">
        <v>49</v>
      </c>
      <c r="C6" s="277"/>
      <c r="D6" s="277"/>
      <c r="E6" s="277"/>
      <c r="F6" s="277"/>
      <c r="G6" s="277"/>
      <c r="H6" s="277"/>
      <c r="I6" s="277"/>
      <c r="J6" s="277"/>
      <c r="K6" s="31"/>
      <c r="L6"/>
      <c r="M6"/>
      <c r="N6"/>
      <c r="O6"/>
      <c r="P6"/>
      <c r="Q6"/>
      <c r="R6" s="61"/>
      <c r="S6" s="61"/>
    </row>
    <row r="7" spans="1:2177" s="2" customFormat="1" ht="6.75" customHeight="1" x14ac:dyDescent="0.25">
      <c r="A7" s="1"/>
      <c r="B7" s="198"/>
      <c r="C7" s="198"/>
      <c r="D7" s="198"/>
      <c r="E7" s="198"/>
      <c r="F7" s="198"/>
      <c r="G7" s="198"/>
      <c r="H7" s="198"/>
      <c r="I7" s="198"/>
      <c r="J7" s="198"/>
      <c r="K7" s="1"/>
      <c r="L7"/>
      <c r="M7"/>
      <c r="N7"/>
      <c r="O7"/>
      <c r="P7"/>
      <c r="Q7"/>
      <c r="R7" s="61"/>
      <c r="S7" s="61"/>
    </row>
    <row r="8" spans="1:2177" s="16" customFormat="1" ht="12.75" customHeight="1" x14ac:dyDescent="0.25">
      <c r="A8" s="15"/>
      <c r="B8" s="216" t="s">
        <v>134</v>
      </c>
      <c r="C8" s="216"/>
      <c r="D8" s="216"/>
      <c r="E8" s="216"/>
      <c r="F8" s="216"/>
      <c r="G8" s="216"/>
      <c r="H8" s="216"/>
      <c r="I8" s="216"/>
      <c r="J8" s="216"/>
      <c r="K8" s="15"/>
      <c r="L8"/>
      <c r="M8"/>
      <c r="N8"/>
      <c r="O8"/>
      <c r="P8"/>
      <c r="Q8"/>
      <c r="R8" s="61"/>
      <c r="S8" s="61"/>
    </row>
    <row r="9" spans="1:2177" s="1" customFormat="1" ht="30" customHeight="1" x14ac:dyDescent="0.25">
      <c r="B9" s="197"/>
      <c r="C9" s="197"/>
      <c r="D9" s="197"/>
      <c r="E9" s="197"/>
      <c r="F9" s="197"/>
      <c r="G9" s="197"/>
      <c r="H9" s="197"/>
      <c r="I9" s="197"/>
      <c r="J9" s="197"/>
      <c r="L9"/>
      <c r="M9"/>
      <c r="N9"/>
      <c r="O9"/>
      <c r="P9"/>
      <c r="Q9"/>
      <c r="R9" s="61"/>
      <c r="S9" s="61"/>
    </row>
    <row r="10" spans="1:2177" s="3" customFormat="1" ht="15.75" customHeight="1" x14ac:dyDescent="0.25">
      <c r="A10" s="1"/>
      <c r="B10" s="276" t="s">
        <v>135</v>
      </c>
      <c r="C10" s="276"/>
      <c r="D10" s="276"/>
      <c r="E10" s="276"/>
      <c r="F10" s="276"/>
      <c r="G10" s="276"/>
      <c r="H10" s="276"/>
      <c r="I10" s="276"/>
      <c r="J10" s="276"/>
      <c r="K10" s="1"/>
      <c r="L10"/>
      <c r="M10"/>
      <c r="N10"/>
      <c r="O10"/>
      <c r="P10"/>
      <c r="Q10"/>
      <c r="R10" s="61"/>
      <c r="S10" s="61"/>
    </row>
    <row r="11" spans="1:2177" s="1" customFormat="1" ht="7.5" customHeight="1" x14ac:dyDescent="0.25">
      <c r="B11" s="162"/>
      <c r="C11" s="162"/>
      <c r="D11" s="162"/>
      <c r="E11" s="162"/>
      <c r="F11" s="162"/>
      <c r="G11" s="162"/>
      <c r="H11" s="162"/>
      <c r="I11" s="162"/>
      <c r="J11" s="19"/>
      <c r="L11"/>
      <c r="M11"/>
      <c r="N11"/>
      <c r="O11"/>
      <c r="P11"/>
      <c r="Q11"/>
      <c r="R11" s="61"/>
      <c r="S11" s="61"/>
    </row>
    <row r="12" spans="1:2177" s="14" customFormat="1" ht="15" customHeight="1" x14ac:dyDescent="0.25">
      <c r="A12" s="28"/>
      <c r="B12" s="257" t="s">
        <v>0</v>
      </c>
      <c r="C12" s="242"/>
      <c r="D12" s="242"/>
      <c r="E12" s="242"/>
      <c r="F12" s="242"/>
      <c r="G12" s="242"/>
      <c r="H12" s="242"/>
      <c r="I12" s="242"/>
      <c r="J12" s="242"/>
      <c r="K12" s="10"/>
      <c r="L12"/>
      <c r="M12"/>
      <c r="N12"/>
      <c r="O12"/>
      <c r="P12"/>
      <c r="Q12"/>
      <c r="R12" s="61"/>
      <c r="S12" s="6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  <c r="IU12" s="171"/>
      <c r="IV12" s="171"/>
      <c r="IW12" s="171"/>
      <c r="IX12" s="171"/>
      <c r="IY12" s="171"/>
      <c r="IZ12" s="171"/>
      <c r="JA12" s="171"/>
      <c r="JB12" s="171"/>
      <c r="JC12" s="171"/>
      <c r="JD12" s="171"/>
      <c r="JE12" s="171"/>
      <c r="JF12" s="171"/>
      <c r="JG12" s="171"/>
      <c r="JH12" s="171"/>
      <c r="JI12" s="171"/>
      <c r="JJ12" s="171"/>
      <c r="JK12" s="171"/>
      <c r="JL12" s="171"/>
      <c r="JM12" s="171"/>
      <c r="JN12" s="171"/>
      <c r="JO12" s="171"/>
      <c r="JP12" s="171"/>
      <c r="JQ12" s="171"/>
      <c r="JR12" s="171"/>
      <c r="JS12" s="171"/>
      <c r="JT12" s="171"/>
      <c r="JU12" s="171"/>
      <c r="JV12" s="171"/>
      <c r="JW12" s="171"/>
      <c r="JX12" s="171"/>
      <c r="JY12" s="171"/>
      <c r="JZ12" s="171"/>
      <c r="KA12" s="171"/>
      <c r="KB12" s="171"/>
      <c r="KC12" s="171"/>
      <c r="KD12" s="171"/>
      <c r="KE12" s="171"/>
      <c r="KF12" s="171"/>
      <c r="KG12" s="171"/>
      <c r="KH12" s="171"/>
      <c r="KI12" s="171"/>
      <c r="KJ12" s="171"/>
      <c r="KK12" s="171"/>
      <c r="KL12" s="171"/>
      <c r="KM12" s="171"/>
      <c r="KN12" s="171"/>
      <c r="KO12" s="171"/>
      <c r="KP12" s="171"/>
      <c r="KQ12" s="171"/>
      <c r="KR12" s="171"/>
      <c r="KS12" s="171"/>
      <c r="KT12" s="171"/>
      <c r="KU12" s="171"/>
      <c r="KV12" s="171"/>
      <c r="KW12" s="171"/>
      <c r="KX12" s="171"/>
      <c r="KY12" s="171"/>
      <c r="KZ12" s="171"/>
      <c r="LA12" s="171"/>
      <c r="LB12" s="171"/>
      <c r="LC12" s="171"/>
      <c r="LD12" s="171"/>
      <c r="LE12" s="171"/>
      <c r="LF12" s="171"/>
      <c r="LG12" s="171"/>
      <c r="LH12" s="171"/>
      <c r="LI12" s="171"/>
      <c r="LJ12" s="171"/>
      <c r="LK12" s="171"/>
      <c r="LL12" s="171"/>
      <c r="LM12" s="171"/>
      <c r="LN12" s="171"/>
      <c r="LO12" s="171"/>
      <c r="LP12" s="171"/>
      <c r="LQ12" s="171"/>
      <c r="LR12" s="171"/>
      <c r="LS12" s="171"/>
      <c r="LT12" s="171"/>
      <c r="LU12" s="171"/>
      <c r="LV12" s="171"/>
      <c r="LW12" s="171"/>
      <c r="LX12" s="171"/>
      <c r="LY12" s="171"/>
      <c r="LZ12" s="171"/>
      <c r="MA12" s="171"/>
      <c r="MB12" s="171"/>
      <c r="MC12" s="171"/>
      <c r="MD12" s="171"/>
      <c r="ME12" s="171"/>
      <c r="MF12" s="171"/>
      <c r="MG12" s="171"/>
      <c r="MH12" s="171"/>
      <c r="MI12" s="171"/>
      <c r="MJ12" s="171"/>
      <c r="MK12" s="171"/>
      <c r="ML12" s="171"/>
      <c r="MM12" s="171"/>
      <c r="MN12" s="171"/>
      <c r="MO12" s="171"/>
      <c r="MP12" s="171"/>
      <c r="MQ12" s="171"/>
      <c r="MR12" s="171"/>
      <c r="MS12" s="171"/>
      <c r="MT12" s="171"/>
      <c r="MU12" s="171"/>
      <c r="MV12" s="171"/>
      <c r="MW12" s="171"/>
      <c r="MX12" s="171"/>
      <c r="MY12" s="171"/>
      <c r="MZ12" s="171"/>
      <c r="NA12" s="171"/>
      <c r="NB12" s="171"/>
      <c r="NC12" s="171"/>
      <c r="ND12" s="171"/>
      <c r="NE12" s="171"/>
      <c r="NF12" s="171"/>
      <c r="NG12" s="171"/>
      <c r="NH12" s="171"/>
      <c r="NI12" s="171"/>
      <c r="NJ12" s="171"/>
      <c r="NK12" s="171"/>
      <c r="NL12" s="171"/>
      <c r="NM12" s="171"/>
      <c r="NN12" s="171"/>
      <c r="NO12" s="171"/>
      <c r="NP12" s="171"/>
      <c r="NQ12" s="171"/>
      <c r="NR12" s="171"/>
      <c r="NS12" s="171"/>
      <c r="NT12" s="171"/>
      <c r="NU12" s="171"/>
      <c r="NV12" s="171"/>
      <c r="NW12" s="171"/>
      <c r="NX12" s="171"/>
      <c r="NY12" s="171"/>
      <c r="NZ12" s="171"/>
      <c r="OA12" s="171"/>
      <c r="OB12" s="171"/>
      <c r="OC12" s="171"/>
      <c r="OD12" s="171"/>
      <c r="OE12" s="171"/>
      <c r="OF12" s="171"/>
      <c r="OG12" s="171"/>
      <c r="OH12" s="171"/>
      <c r="OI12" s="171"/>
      <c r="OJ12" s="171"/>
      <c r="OK12" s="171"/>
      <c r="OL12" s="171"/>
      <c r="OM12" s="171"/>
      <c r="ON12" s="171"/>
      <c r="OO12" s="171"/>
      <c r="OP12" s="171"/>
      <c r="OQ12" s="171"/>
      <c r="OR12" s="171"/>
      <c r="OS12" s="171"/>
      <c r="OT12" s="171"/>
      <c r="OU12" s="171"/>
      <c r="OV12" s="171"/>
      <c r="OW12" s="171"/>
      <c r="OX12" s="171"/>
      <c r="OY12" s="171"/>
      <c r="OZ12" s="171"/>
      <c r="PA12" s="171"/>
      <c r="PB12" s="171"/>
      <c r="PC12" s="171"/>
      <c r="PD12" s="171"/>
      <c r="PE12" s="171"/>
      <c r="PF12" s="171"/>
      <c r="PG12" s="171"/>
      <c r="PH12" s="171"/>
      <c r="PI12" s="171"/>
      <c r="PJ12" s="171"/>
      <c r="PK12" s="171"/>
      <c r="PL12" s="171"/>
      <c r="PM12" s="171"/>
      <c r="PN12" s="171"/>
      <c r="PO12" s="171"/>
      <c r="PP12" s="171"/>
      <c r="PQ12" s="171"/>
      <c r="PR12" s="171"/>
      <c r="PS12" s="171"/>
      <c r="PT12" s="171"/>
      <c r="PU12" s="171"/>
      <c r="PV12" s="171"/>
      <c r="PW12" s="171"/>
      <c r="PX12" s="171"/>
      <c r="PY12" s="171"/>
      <c r="PZ12" s="171"/>
      <c r="QA12" s="171"/>
      <c r="QB12" s="171"/>
      <c r="QC12" s="171"/>
      <c r="QD12" s="171"/>
      <c r="QE12" s="171"/>
      <c r="QF12" s="171"/>
      <c r="QG12" s="171"/>
      <c r="QH12" s="171"/>
      <c r="QI12" s="171"/>
      <c r="QJ12" s="171"/>
      <c r="QK12" s="171"/>
      <c r="QL12" s="171"/>
      <c r="QM12" s="171"/>
      <c r="QN12" s="171"/>
      <c r="QO12" s="171"/>
      <c r="QP12" s="171"/>
      <c r="QQ12" s="171"/>
      <c r="QR12" s="171"/>
      <c r="QS12" s="171"/>
      <c r="QT12" s="171"/>
      <c r="QU12" s="171"/>
      <c r="QV12" s="171"/>
      <c r="QW12" s="171"/>
      <c r="QX12" s="171"/>
      <c r="QY12" s="171"/>
      <c r="QZ12" s="171"/>
      <c r="RA12" s="171"/>
      <c r="RB12" s="171"/>
      <c r="RC12" s="171"/>
      <c r="RD12" s="171"/>
      <c r="RE12" s="171"/>
      <c r="RF12" s="171"/>
      <c r="RG12" s="171"/>
      <c r="RH12" s="171"/>
      <c r="RI12" s="171"/>
      <c r="RJ12" s="171"/>
      <c r="RK12" s="171"/>
      <c r="RL12" s="171"/>
      <c r="RM12" s="171"/>
      <c r="RN12" s="171"/>
      <c r="RO12" s="171"/>
      <c r="RP12" s="171"/>
      <c r="RQ12" s="171"/>
      <c r="RR12" s="171"/>
      <c r="RS12" s="171"/>
      <c r="RT12" s="171"/>
      <c r="RU12" s="171"/>
      <c r="RV12" s="171"/>
      <c r="RW12" s="171"/>
      <c r="RX12" s="171"/>
      <c r="RY12" s="171"/>
      <c r="RZ12" s="171"/>
      <c r="SA12" s="171"/>
      <c r="SB12" s="171"/>
      <c r="SC12" s="171"/>
      <c r="SD12" s="171"/>
      <c r="SE12" s="171"/>
      <c r="SF12" s="171"/>
      <c r="SG12" s="171"/>
      <c r="SH12" s="171"/>
      <c r="SI12" s="171"/>
      <c r="SJ12" s="171"/>
      <c r="SK12" s="171"/>
      <c r="SL12" s="171"/>
      <c r="SM12" s="171"/>
      <c r="SN12" s="171"/>
      <c r="SO12" s="171"/>
      <c r="SP12" s="171"/>
      <c r="SQ12" s="171"/>
      <c r="SR12" s="171"/>
      <c r="SS12" s="171"/>
      <c r="ST12" s="171"/>
      <c r="SU12" s="171"/>
      <c r="SV12" s="171"/>
      <c r="SW12" s="171"/>
      <c r="SX12" s="171"/>
      <c r="SY12" s="171"/>
      <c r="SZ12" s="171"/>
      <c r="TA12" s="171"/>
      <c r="TB12" s="171"/>
      <c r="TC12" s="171"/>
      <c r="TD12" s="171"/>
      <c r="TE12" s="171"/>
      <c r="TF12" s="171"/>
      <c r="TG12" s="171"/>
      <c r="TH12" s="171"/>
      <c r="TI12" s="171"/>
      <c r="TJ12" s="171"/>
      <c r="TK12" s="171"/>
      <c r="TL12" s="171"/>
      <c r="TM12" s="171"/>
      <c r="TN12" s="171"/>
      <c r="TO12" s="171"/>
      <c r="TP12" s="171"/>
      <c r="TQ12" s="171"/>
      <c r="TR12" s="171"/>
      <c r="TS12" s="171"/>
      <c r="TT12" s="171"/>
      <c r="TU12" s="171"/>
      <c r="TV12" s="171"/>
      <c r="TW12" s="171"/>
      <c r="TX12" s="171"/>
      <c r="TY12" s="171"/>
      <c r="TZ12" s="171"/>
      <c r="UA12" s="171"/>
      <c r="UB12" s="171"/>
      <c r="UC12" s="171"/>
      <c r="UD12" s="171"/>
      <c r="UE12" s="171"/>
      <c r="UF12" s="171"/>
      <c r="UG12" s="171"/>
      <c r="UH12" s="171"/>
      <c r="UI12" s="171"/>
      <c r="UJ12" s="171"/>
      <c r="UK12" s="171"/>
      <c r="UL12" s="171"/>
      <c r="UM12" s="171"/>
      <c r="UN12" s="171"/>
      <c r="UO12" s="171"/>
      <c r="UP12" s="171"/>
      <c r="UQ12" s="171"/>
      <c r="UR12" s="171"/>
      <c r="US12" s="171"/>
      <c r="UT12" s="171"/>
      <c r="UU12" s="171"/>
      <c r="UV12" s="171"/>
      <c r="UW12" s="171"/>
      <c r="UX12" s="171"/>
      <c r="UY12" s="171"/>
      <c r="UZ12" s="171"/>
      <c r="VA12" s="171"/>
      <c r="VB12" s="171"/>
      <c r="VC12" s="171"/>
      <c r="VD12" s="171"/>
      <c r="VE12" s="171"/>
      <c r="VF12" s="171"/>
      <c r="VG12" s="171"/>
      <c r="VH12" s="171"/>
      <c r="VI12" s="171"/>
      <c r="VJ12" s="171"/>
      <c r="VK12" s="171"/>
      <c r="VL12" s="171"/>
      <c r="VM12" s="171"/>
      <c r="VN12" s="171"/>
      <c r="VO12" s="171"/>
      <c r="VP12" s="171"/>
      <c r="VQ12" s="171"/>
      <c r="VR12" s="171"/>
      <c r="VS12" s="171"/>
      <c r="VT12" s="171"/>
      <c r="VU12" s="171"/>
      <c r="VV12" s="171"/>
      <c r="VW12" s="171"/>
      <c r="VX12" s="171"/>
      <c r="VY12" s="171"/>
      <c r="VZ12" s="171"/>
      <c r="WA12" s="171"/>
      <c r="WB12" s="171"/>
      <c r="WC12" s="171"/>
      <c r="WD12" s="171"/>
      <c r="WE12" s="171"/>
      <c r="WF12" s="171"/>
      <c r="WG12" s="171"/>
      <c r="WH12" s="171"/>
      <c r="WI12" s="171"/>
      <c r="WJ12" s="171"/>
      <c r="WK12" s="171"/>
      <c r="WL12" s="171"/>
      <c r="WM12" s="171"/>
      <c r="WN12" s="171"/>
      <c r="WO12" s="171"/>
      <c r="WP12" s="171"/>
      <c r="WQ12" s="171"/>
      <c r="WR12" s="171"/>
      <c r="WS12" s="171"/>
      <c r="WT12" s="171"/>
      <c r="WU12" s="171"/>
      <c r="WV12" s="171"/>
      <c r="WW12" s="171"/>
      <c r="WX12" s="171"/>
      <c r="WY12" s="171"/>
      <c r="WZ12" s="171"/>
      <c r="XA12" s="171"/>
      <c r="XB12" s="171"/>
      <c r="XC12" s="171"/>
      <c r="XD12" s="171"/>
      <c r="XE12" s="171"/>
      <c r="XF12" s="171"/>
      <c r="XG12" s="171"/>
      <c r="XH12" s="171"/>
      <c r="XI12" s="171"/>
      <c r="XJ12" s="171"/>
      <c r="XK12" s="171"/>
      <c r="XL12" s="171"/>
      <c r="XM12" s="171"/>
      <c r="XN12" s="171"/>
      <c r="XO12" s="171"/>
      <c r="XP12" s="171"/>
      <c r="XQ12" s="171"/>
      <c r="XR12" s="171"/>
      <c r="XS12" s="171"/>
      <c r="XT12" s="171"/>
      <c r="XU12" s="171"/>
      <c r="XV12" s="171"/>
      <c r="XW12" s="171"/>
      <c r="XX12" s="171"/>
      <c r="XY12" s="171"/>
      <c r="XZ12" s="171"/>
      <c r="YA12" s="171"/>
      <c r="YB12" s="171"/>
      <c r="YC12" s="171"/>
      <c r="YD12" s="171"/>
      <c r="YE12" s="171"/>
      <c r="YF12" s="171"/>
      <c r="YG12" s="171"/>
      <c r="YH12" s="171"/>
      <c r="YI12" s="171"/>
      <c r="YJ12" s="171"/>
      <c r="YK12" s="171"/>
      <c r="YL12" s="171"/>
      <c r="YM12" s="171"/>
      <c r="YN12" s="171"/>
      <c r="YO12" s="171"/>
      <c r="YP12" s="171"/>
      <c r="YQ12" s="171"/>
      <c r="YR12" s="171"/>
      <c r="YS12" s="171"/>
      <c r="YT12" s="171"/>
      <c r="YU12" s="171"/>
      <c r="YV12" s="171"/>
      <c r="YW12" s="171"/>
      <c r="YX12" s="171"/>
      <c r="YY12" s="171"/>
      <c r="YZ12" s="171"/>
      <c r="ZA12" s="171"/>
      <c r="ZB12" s="171"/>
      <c r="ZC12" s="171"/>
      <c r="ZD12" s="171"/>
      <c r="ZE12" s="171"/>
      <c r="ZF12" s="171"/>
      <c r="ZG12" s="171"/>
      <c r="ZH12" s="171"/>
      <c r="ZI12" s="171"/>
      <c r="ZJ12" s="171"/>
      <c r="ZK12" s="171"/>
      <c r="ZL12" s="171"/>
      <c r="ZM12" s="171"/>
      <c r="ZN12" s="171"/>
      <c r="ZO12" s="171"/>
      <c r="ZP12" s="171"/>
      <c r="ZQ12" s="171"/>
      <c r="ZR12" s="171"/>
      <c r="ZS12" s="171"/>
      <c r="ZT12" s="171"/>
      <c r="ZU12" s="171"/>
      <c r="ZV12" s="171"/>
      <c r="ZW12" s="171"/>
      <c r="ZX12" s="171"/>
      <c r="ZY12" s="171"/>
      <c r="ZZ12" s="171"/>
      <c r="AAA12" s="171"/>
      <c r="AAB12" s="171"/>
      <c r="AAC12" s="171"/>
      <c r="AAD12" s="171"/>
      <c r="AAE12" s="171"/>
      <c r="AAF12" s="171"/>
      <c r="AAG12" s="171"/>
      <c r="AAH12" s="171"/>
      <c r="AAI12" s="171"/>
      <c r="AAJ12" s="171"/>
      <c r="AAK12" s="171"/>
      <c r="AAL12" s="171"/>
      <c r="AAM12" s="171"/>
      <c r="AAN12" s="171"/>
      <c r="AAO12" s="171"/>
      <c r="AAP12" s="171"/>
      <c r="AAQ12" s="171"/>
      <c r="AAR12" s="171"/>
      <c r="AAS12" s="171"/>
      <c r="AAT12" s="171"/>
      <c r="AAU12" s="171"/>
      <c r="AAV12" s="171"/>
      <c r="AAW12" s="171"/>
      <c r="AAX12" s="171"/>
      <c r="AAY12" s="171"/>
      <c r="AAZ12" s="171"/>
      <c r="ABA12" s="171"/>
      <c r="ABB12" s="171"/>
      <c r="ABC12" s="171"/>
      <c r="ABD12" s="171"/>
      <c r="ABE12" s="171"/>
      <c r="ABF12" s="171"/>
      <c r="ABG12" s="171"/>
      <c r="ABH12" s="171"/>
      <c r="ABI12" s="171"/>
      <c r="ABJ12" s="171"/>
      <c r="ABK12" s="171"/>
      <c r="ABL12" s="171"/>
      <c r="ABM12" s="171"/>
      <c r="ABN12" s="171"/>
      <c r="ABO12" s="171"/>
      <c r="ABP12" s="171"/>
      <c r="ABQ12" s="171"/>
      <c r="ABR12" s="171"/>
      <c r="ABS12" s="171"/>
      <c r="ABT12" s="171"/>
      <c r="ABU12" s="171"/>
      <c r="ABV12" s="171"/>
      <c r="ABW12" s="171"/>
      <c r="ABX12" s="171"/>
      <c r="ABY12" s="171"/>
      <c r="ABZ12" s="171"/>
      <c r="ACA12" s="171"/>
      <c r="ACB12" s="171"/>
      <c r="ACC12" s="171"/>
      <c r="ACD12" s="171"/>
      <c r="ACE12" s="171"/>
      <c r="ACF12" s="171"/>
      <c r="ACG12" s="171"/>
      <c r="ACH12" s="171"/>
      <c r="ACI12" s="171"/>
      <c r="ACJ12" s="171"/>
      <c r="ACK12" s="171"/>
      <c r="ACL12" s="171"/>
      <c r="ACM12" s="171"/>
      <c r="ACN12" s="171"/>
      <c r="ACO12" s="171"/>
      <c r="ACP12" s="171"/>
      <c r="ACQ12" s="171"/>
      <c r="ACR12" s="171"/>
      <c r="ACS12" s="171"/>
      <c r="ACT12" s="171"/>
      <c r="ACU12" s="171"/>
      <c r="ACV12" s="171"/>
      <c r="ACW12" s="171"/>
      <c r="ACX12" s="171"/>
      <c r="ACY12" s="171"/>
      <c r="ACZ12" s="171"/>
      <c r="ADA12" s="171"/>
      <c r="ADB12" s="171"/>
      <c r="ADC12" s="171"/>
      <c r="ADD12" s="171"/>
      <c r="ADE12" s="171"/>
      <c r="ADF12" s="171"/>
      <c r="ADG12" s="171"/>
      <c r="ADH12" s="171"/>
      <c r="ADI12" s="171"/>
      <c r="ADJ12" s="171"/>
      <c r="ADK12" s="171"/>
      <c r="ADL12" s="171"/>
      <c r="ADM12" s="171"/>
      <c r="ADN12" s="171"/>
      <c r="ADO12" s="171"/>
      <c r="ADP12" s="171"/>
      <c r="ADQ12" s="171"/>
      <c r="ADR12" s="171"/>
      <c r="ADS12" s="171"/>
      <c r="ADT12" s="171"/>
      <c r="ADU12" s="171"/>
      <c r="ADV12" s="171"/>
      <c r="ADW12" s="171"/>
      <c r="ADX12" s="171"/>
      <c r="ADY12" s="171"/>
      <c r="ADZ12" s="171"/>
      <c r="AEA12" s="171"/>
      <c r="AEB12" s="171"/>
      <c r="AEC12" s="171"/>
      <c r="AED12" s="171"/>
      <c r="AEE12" s="171"/>
      <c r="AEF12" s="171"/>
      <c r="AEG12" s="171"/>
      <c r="AEH12" s="171"/>
      <c r="AEI12" s="171"/>
      <c r="AEJ12" s="171"/>
      <c r="AEK12" s="171"/>
      <c r="AEL12" s="171"/>
      <c r="AEM12" s="171"/>
      <c r="AEN12" s="171"/>
      <c r="AEO12" s="171"/>
      <c r="AEP12" s="171"/>
      <c r="AEQ12" s="171"/>
      <c r="AER12" s="171"/>
      <c r="AES12" s="171"/>
      <c r="AET12" s="171"/>
      <c r="AEU12" s="171"/>
      <c r="AEV12" s="171"/>
      <c r="AEW12" s="171"/>
      <c r="AEX12" s="171"/>
      <c r="AEY12" s="171"/>
      <c r="AEZ12" s="171"/>
      <c r="AFA12" s="171"/>
      <c r="AFB12" s="171"/>
      <c r="AFC12" s="171"/>
      <c r="AFD12" s="171"/>
      <c r="AFE12" s="171"/>
      <c r="AFF12" s="171"/>
      <c r="AFG12" s="171"/>
      <c r="AFH12" s="171"/>
      <c r="AFI12" s="171"/>
      <c r="AFJ12" s="171"/>
      <c r="AFK12" s="171"/>
      <c r="AFL12" s="171"/>
      <c r="AFM12" s="171"/>
      <c r="AFN12" s="171"/>
      <c r="AFO12" s="171"/>
      <c r="AFP12" s="171"/>
      <c r="AFQ12" s="171"/>
      <c r="AFR12" s="171"/>
      <c r="AFS12" s="171"/>
      <c r="AFT12" s="171"/>
      <c r="AFU12" s="171"/>
      <c r="AFV12" s="171"/>
      <c r="AFW12" s="171"/>
      <c r="AFX12" s="171"/>
      <c r="AFY12" s="171"/>
      <c r="AFZ12" s="171"/>
      <c r="AGA12" s="171"/>
      <c r="AGB12" s="171"/>
      <c r="AGC12" s="171"/>
      <c r="AGD12" s="171"/>
      <c r="AGE12" s="171"/>
      <c r="AGF12" s="171"/>
      <c r="AGG12" s="171"/>
      <c r="AGH12" s="171"/>
      <c r="AGI12" s="171"/>
      <c r="AGJ12" s="171"/>
      <c r="AGK12" s="171"/>
      <c r="AGL12" s="171"/>
      <c r="AGM12" s="171"/>
      <c r="AGN12" s="171"/>
      <c r="AGO12" s="171"/>
      <c r="AGP12" s="171"/>
      <c r="AGQ12" s="171"/>
      <c r="AGR12" s="171"/>
      <c r="AGS12" s="171"/>
      <c r="AGT12" s="171"/>
      <c r="AGU12" s="171"/>
      <c r="AGV12" s="171"/>
      <c r="AGW12" s="171"/>
      <c r="AGX12" s="171"/>
      <c r="AGY12" s="171"/>
      <c r="AGZ12" s="171"/>
      <c r="AHA12" s="171"/>
      <c r="AHB12" s="171"/>
      <c r="AHC12" s="171"/>
      <c r="AHD12" s="171"/>
      <c r="AHE12" s="171"/>
      <c r="AHF12" s="171"/>
      <c r="AHG12" s="171"/>
      <c r="AHH12" s="171"/>
      <c r="AHI12" s="171"/>
      <c r="AHJ12" s="171"/>
      <c r="AHK12" s="171"/>
      <c r="AHL12" s="171"/>
      <c r="AHM12" s="171"/>
      <c r="AHN12" s="171"/>
      <c r="AHO12" s="171"/>
      <c r="AHP12" s="171"/>
      <c r="AHQ12" s="171"/>
      <c r="AHR12" s="171"/>
      <c r="AHS12" s="171"/>
      <c r="AHT12" s="171"/>
      <c r="AHU12" s="171"/>
      <c r="AHV12" s="171"/>
      <c r="AHW12" s="171"/>
      <c r="AHX12" s="171"/>
      <c r="AHY12" s="171"/>
      <c r="AHZ12" s="171"/>
      <c r="AIA12" s="171"/>
      <c r="AIB12" s="171"/>
      <c r="AIC12" s="171"/>
      <c r="AID12" s="171"/>
      <c r="AIE12" s="171"/>
      <c r="AIF12" s="171"/>
      <c r="AIG12" s="171"/>
      <c r="AIH12" s="171"/>
      <c r="AII12" s="171"/>
      <c r="AIJ12" s="171"/>
      <c r="AIK12" s="171"/>
      <c r="AIL12" s="171"/>
      <c r="AIM12" s="171"/>
      <c r="AIN12" s="171"/>
      <c r="AIO12" s="171"/>
      <c r="AIP12" s="171"/>
      <c r="AIQ12" s="171"/>
      <c r="AIR12" s="171"/>
      <c r="AIS12" s="171"/>
      <c r="AIT12" s="171"/>
      <c r="AIU12" s="171"/>
      <c r="AIV12" s="171"/>
      <c r="AIW12" s="171"/>
      <c r="AIX12" s="171"/>
      <c r="AIY12" s="171"/>
      <c r="AIZ12" s="171"/>
      <c r="AJA12" s="171"/>
      <c r="AJB12" s="171"/>
      <c r="AJC12" s="171"/>
      <c r="AJD12" s="171"/>
      <c r="AJE12" s="171"/>
      <c r="AJF12" s="171"/>
      <c r="AJG12" s="171"/>
      <c r="AJH12" s="171"/>
      <c r="AJI12" s="171"/>
      <c r="AJJ12" s="171"/>
      <c r="AJK12" s="171"/>
      <c r="AJL12" s="171"/>
      <c r="AJM12" s="171"/>
      <c r="AJN12" s="171"/>
      <c r="AJO12" s="171"/>
      <c r="AJP12" s="171"/>
      <c r="AJQ12" s="171"/>
      <c r="AJR12" s="171"/>
      <c r="AJS12" s="171"/>
      <c r="AJT12" s="171"/>
      <c r="AJU12" s="171"/>
      <c r="AJV12" s="171"/>
      <c r="AJW12" s="171"/>
      <c r="AJX12" s="171"/>
      <c r="AJY12" s="171"/>
      <c r="AJZ12" s="171"/>
      <c r="AKA12" s="171"/>
      <c r="AKB12" s="171"/>
      <c r="AKC12" s="171"/>
      <c r="AKD12" s="171"/>
      <c r="AKE12" s="171"/>
      <c r="AKF12" s="171"/>
      <c r="AKG12" s="171"/>
      <c r="AKH12" s="171"/>
      <c r="AKI12" s="171"/>
      <c r="AKJ12" s="171"/>
      <c r="AKK12" s="171"/>
      <c r="AKL12" s="171"/>
      <c r="AKM12" s="171"/>
      <c r="AKN12" s="171"/>
      <c r="AKO12" s="171"/>
      <c r="AKP12" s="171"/>
      <c r="AKQ12" s="171"/>
      <c r="AKR12" s="171"/>
      <c r="AKS12" s="171"/>
      <c r="AKT12" s="171"/>
      <c r="AKU12" s="171"/>
      <c r="AKV12" s="171"/>
      <c r="AKW12" s="171"/>
      <c r="AKX12" s="171"/>
      <c r="AKY12" s="171"/>
      <c r="AKZ12" s="171"/>
      <c r="ALA12" s="171"/>
      <c r="ALB12" s="171"/>
      <c r="ALC12" s="171"/>
      <c r="ALD12" s="171"/>
      <c r="ALE12" s="171"/>
      <c r="ALF12" s="171"/>
      <c r="ALG12" s="171"/>
      <c r="ALH12" s="171"/>
      <c r="ALI12" s="171"/>
      <c r="ALJ12" s="171"/>
      <c r="ALK12" s="171"/>
      <c r="ALL12" s="171"/>
      <c r="ALM12" s="171"/>
      <c r="ALN12" s="171"/>
      <c r="ALO12" s="171"/>
      <c r="ALP12" s="171"/>
      <c r="ALQ12" s="171"/>
      <c r="ALR12" s="171"/>
      <c r="ALS12" s="171"/>
      <c r="ALT12" s="171"/>
      <c r="ALU12" s="171"/>
      <c r="ALV12" s="171"/>
      <c r="ALW12" s="171"/>
      <c r="ALX12" s="171"/>
      <c r="ALY12" s="171"/>
      <c r="ALZ12" s="171"/>
      <c r="AMA12" s="171"/>
      <c r="AMB12" s="171"/>
      <c r="AMC12" s="171"/>
      <c r="AMD12" s="171"/>
      <c r="AME12" s="171"/>
      <c r="AMF12" s="171"/>
      <c r="AMG12" s="171"/>
      <c r="AMH12" s="171"/>
      <c r="AMI12" s="171"/>
      <c r="AMJ12" s="171"/>
      <c r="AMK12" s="171"/>
      <c r="AML12" s="171"/>
      <c r="AMM12" s="171"/>
      <c r="AMN12" s="171"/>
      <c r="AMO12" s="171"/>
      <c r="AMP12" s="171"/>
      <c r="AMQ12" s="171"/>
      <c r="AMR12" s="171"/>
      <c r="AMS12" s="171"/>
      <c r="AMT12" s="171"/>
      <c r="AMU12" s="171"/>
      <c r="AMV12" s="171"/>
      <c r="AMW12" s="171"/>
      <c r="AMX12" s="171"/>
      <c r="AMY12" s="171"/>
      <c r="AMZ12" s="171"/>
      <c r="ANA12" s="171"/>
      <c r="ANB12" s="171"/>
      <c r="ANC12" s="171"/>
      <c r="AND12" s="171"/>
      <c r="ANE12" s="171"/>
      <c r="ANF12" s="171"/>
      <c r="ANG12" s="171"/>
      <c r="ANH12" s="171"/>
      <c r="ANI12" s="171"/>
      <c r="ANJ12" s="171"/>
      <c r="ANK12" s="171"/>
      <c r="ANL12" s="171"/>
      <c r="ANM12" s="171"/>
      <c r="ANN12" s="171"/>
      <c r="ANO12" s="171"/>
      <c r="ANP12" s="171"/>
      <c r="ANQ12" s="171"/>
      <c r="ANR12" s="171"/>
      <c r="ANS12" s="171"/>
      <c r="ANT12" s="171"/>
      <c r="ANU12" s="171"/>
      <c r="ANV12" s="171"/>
      <c r="ANW12" s="171"/>
      <c r="ANX12" s="171"/>
      <c r="ANY12" s="171"/>
      <c r="ANZ12" s="171"/>
      <c r="AOA12" s="171"/>
      <c r="AOB12" s="171"/>
      <c r="AOC12" s="171"/>
      <c r="AOD12" s="171"/>
      <c r="AOE12" s="171"/>
      <c r="AOF12" s="171"/>
      <c r="AOG12" s="171"/>
      <c r="AOH12" s="171"/>
      <c r="AOI12" s="171"/>
      <c r="AOJ12" s="171"/>
      <c r="AOK12" s="171"/>
      <c r="AOL12" s="171"/>
      <c r="AOM12" s="171"/>
      <c r="AON12" s="171"/>
      <c r="AOO12" s="171"/>
      <c r="AOP12" s="171"/>
      <c r="AOQ12" s="171"/>
      <c r="AOR12" s="171"/>
      <c r="AOS12" s="171"/>
      <c r="AOT12" s="171"/>
      <c r="AOU12" s="171"/>
      <c r="AOV12" s="171"/>
      <c r="AOW12" s="171"/>
      <c r="AOX12" s="171"/>
      <c r="AOY12" s="171"/>
      <c r="AOZ12" s="171"/>
      <c r="APA12" s="171"/>
      <c r="APB12" s="171"/>
      <c r="APC12" s="171"/>
      <c r="APD12" s="171"/>
      <c r="APE12" s="171"/>
      <c r="APF12" s="171"/>
      <c r="APG12" s="171"/>
      <c r="APH12" s="171"/>
      <c r="API12" s="171"/>
      <c r="APJ12" s="171"/>
      <c r="APK12" s="171"/>
      <c r="APL12" s="171"/>
      <c r="APM12" s="171"/>
      <c r="APN12" s="171"/>
      <c r="APO12" s="171"/>
      <c r="APP12" s="171"/>
      <c r="APQ12" s="171"/>
      <c r="APR12" s="171"/>
      <c r="APS12" s="171"/>
      <c r="APT12" s="171"/>
      <c r="APU12" s="171"/>
      <c r="APV12" s="171"/>
      <c r="APW12" s="171"/>
      <c r="APX12" s="171"/>
      <c r="APY12" s="171"/>
      <c r="APZ12" s="171"/>
      <c r="AQA12" s="171"/>
      <c r="AQB12" s="171"/>
      <c r="AQC12" s="171"/>
      <c r="AQD12" s="171"/>
      <c r="AQE12" s="171"/>
      <c r="AQF12" s="171"/>
      <c r="AQG12" s="171"/>
      <c r="AQH12" s="171"/>
      <c r="AQI12" s="171"/>
      <c r="AQJ12" s="171"/>
      <c r="AQK12" s="171"/>
      <c r="AQL12" s="171"/>
      <c r="AQM12" s="171"/>
      <c r="AQN12" s="171"/>
      <c r="AQO12" s="171"/>
      <c r="AQP12" s="171"/>
      <c r="AQQ12" s="171"/>
      <c r="AQR12" s="171"/>
      <c r="AQS12" s="171"/>
      <c r="AQT12" s="171"/>
      <c r="AQU12" s="171"/>
      <c r="AQV12" s="171"/>
      <c r="AQW12" s="171"/>
      <c r="AQX12" s="171"/>
      <c r="AQY12" s="171"/>
      <c r="AQZ12" s="171"/>
      <c r="ARA12" s="171"/>
      <c r="ARB12" s="171"/>
      <c r="ARC12" s="171"/>
      <c r="ARD12" s="171"/>
      <c r="ARE12" s="171"/>
      <c r="ARF12" s="171"/>
      <c r="ARG12" s="171"/>
      <c r="ARH12" s="171"/>
      <c r="ARI12" s="171"/>
      <c r="ARJ12" s="171"/>
      <c r="ARK12" s="171"/>
      <c r="ARL12" s="171"/>
      <c r="ARM12" s="171"/>
      <c r="ARN12" s="171"/>
      <c r="ARO12" s="171"/>
      <c r="ARP12" s="171"/>
      <c r="ARQ12" s="171"/>
      <c r="ARR12" s="171"/>
      <c r="ARS12" s="171"/>
      <c r="ART12" s="171"/>
      <c r="ARU12" s="171"/>
      <c r="ARV12" s="171"/>
      <c r="ARW12" s="171"/>
      <c r="ARX12" s="171"/>
      <c r="ARY12" s="171"/>
      <c r="ARZ12" s="171"/>
      <c r="ASA12" s="171"/>
      <c r="ASB12" s="171"/>
      <c r="ASC12" s="171"/>
      <c r="ASD12" s="171"/>
      <c r="ASE12" s="171"/>
      <c r="ASF12" s="171"/>
      <c r="ASG12" s="171"/>
      <c r="ASH12" s="171"/>
      <c r="ASI12" s="171"/>
      <c r="ASJ12" s="171"/>
      <c r="ASK12" s="171"/>
      <c r="ASL12" s="171"/>
      <c r="ASM12" s="171"/>
      <c r="ASN12" s="171"/>
      <c r="ASO12" s="171"/>
      <c r="ASP12" s="171"/>
      <c r="ASQ12" s="171"/>
      <c r="ASR12" s="171"/>
      <c r="ASS12" s="171"/>
      <c r="AST12" s="171"/>
      <c r="ASU12" s="171"/>
      <c r="ASV12" s="171"/>
      <c r="ASW12" s="171"/>
      <c r="ASX12" s="171"/>
      <c r="ASY12" s="171"/>
      <c r="ASZ12" s="171"/>
      <c r="ATA12" s="171"/>
      <c r="ATB12" s="171"/>
      <c r="ATC12" s="171"/>
      <c r="ATD12" s="171"/>
      <c r="ATE12" s="171"/>
      <c r="ATF12" s="171"/>
      <c r="ATG12" s="171"/>
      <c r="ATH12" s="171"/>
      <c r="ATI12" s="171"/>
      <c r="ATJ12" s="171"/>
      <c r="ATK12" s="171"/>
      <c r="ATL12" s="171"/>
      <c r="ATM12" s="171"/>
      <c r="ATN12" s="171"/>
      <c r="ATO12" s="171"/>
      <c r="ATP12" s="171"/>
      <c r="ATQ12" s="171"/>
      <c r="ATR12" s="171"/>
      <c r="ATS12" s="171"/>
      <c r="ATT12" s="171"/>
      <c r="ATU12" s="171"/>
      <c r="ATV12" s="171"/>
      <c r="ATW12" s="171"/>
      <c r="ATX12" s="171"/>
      <c r="ATY12" s="171"/>
      <c r="ATZ12" s="171"/>
      <c r="AUA12" s="171"/>
      <c r="AUB12" s="171"/>
      <c r="AUC12" s="171"/>
      <c r="AUD12" s="171"/>
      <c r="AUE12" s="171"/>
      <c r="AUF12" s="171"/>
      <c r="AUG12" s="171"/>
      <c r="AUH12" s="171"/>
      <c r="AUI12" s="171"/>
      <c r="AUJ12" s="171"/>
      <c r="AUK12" s="171"/>
      <c r="AUL12" s="171"/>
      <c r="AUM12" s="171"/>
      <c r="AUN12" s="171"/>
      <c r="AUO12" s="171"/>
      <c r="AUP12" s="171"/>
      <c r="AUQ12" s="171"/>
      <c r="AUR12" s="171"/>
      <c r="AUS12" s="171"/>
      <c r="AUT12" s="171"/>
      <c r="AUU12" s="171"/>
      <c r="AUV12" s="171"/>
      <c r="AUW12" s="171"/>
      <c r="AUX12" s="171"/>
      <c r="AUY12" s="171"/>
      <c r="AUZ12" s="171"/>
      <c r="AVA12" s="171"/>
      <c r="AVB12" s="171"/>
      <c r="AVC12" s="171"/>
      <c r="AVD12" s="171"/>
      <c r="AVE12" s="171"/>
      <c r="AVF12" s="171"/>
      <c r="AVG12" s="171"/>
      <c r="AVH12" s="171"/>
      <c r="AVI12" s="171"/>
      <c r="AVJ12" s="171"/>
      <c r="AVK12" s="171"/>
      <c r="AVL12" s="171"/>
      <c r="AVM12" s="171"/>
      <c r="AVN12" s="171"/>
      <c r="AVO12" s="171"/>
      <c r="AVP12" s="171"/>
      <c r="AVQ12" s="171"/>
      <c r="AVR12" s="171"/>
      <c r="AVS12" s="171"/>
      <c r="AVT12" s="171"/>
      <c r="AVU12" s="171"/>
      <c r="AVV12" s="171"/>
      <c r="AVW12" s="171"/>
      <c r="AVX12" s="171"/>
      <c r="AVY12" s="171"/>
      <c r="AVZ12" s="171"/>
      <c r="AWA12" s="171"/>
      <c r="AWB12" s="171"/>
      <c r="AWC12" s="171"/>
      <c r="AWD12" s="171"/>
      <c r="AWE12" s="171"/>
      <c r="AWF12" s="171"/>
      <c r="AWG12" s="171"/>
      <c r="AWH12" s="171"/>
      <c r="AWI12" s="171"/>
      <c r="AWJ12" s="171"/>
      <c r="AWK12" s="171"/>
      <c r="AWL12" s="171"/>
      <c r="AWM12" s="171"/>
      <c r="AWN12" s="171"/>
      <c r="AWO12" s="171"/>
      <c r="AWP12" s="171"/>
      <c r="AWQ12" s="171"/>
      <c r="AWR12" s="171"/>
      <c r="AWS12" s="171"/>
      <c r="AWT12" s="171"/>
      <c r="AWU12" s="171"/>
      <c r="AWV12" s="171"/>
      <c r="AWW12" s="171"/>
      <c r="AWX12" s="171"/>
      <c r="AWY12" s="171"/>
      <c r="AWZ12" s="171"/>
      <c r="AXA12" s="171"/>
      <c r="AXB12" s="171"/>
      <c r="AXC12" s="171"/>
      <c r="AXD12" s="171"/>
      <c r="AXE12" s="171"/>
      <c r="AXF12" s="171"/>
      <c r="AXG12" s="171"/>
      <c r="AXH12" s="171"/>
      <c r="AXI12" s="171"/>
      <c r="AXJ12" s="171"/>
      <c r="AXK12" s="171"/>
      <c r="AXL12" s="171"/>
      <c r="AXM12" s="171"/>
      <c r="AXN12" s="171"/>
      <c r="AXO12" s="171"/>
      <c r="AXP12" s="171"/>
      <c r="AXQ12" s="171"/>
      <c r="AXR12" s="171"/>
      <c r="AXS12" s="171"/>
      <c r="AXT12" s="171"/>
      <c r="AXU12" s="171"/>
      <c r="AXV12" s="171"/>
      <c r="AXW12" s="171"/>
      <c r="AXX12" s="171"/>
      <c r="AXY12" s="171"/>
      <c r="AXZ12" s="171"/>
      <c r="AYA12" s="171"/>
      <c r="AYB12" s="171"/>
      <c r="AYC12" s="171"/>
      <c r="AYD12" s="171"/>
      <c r="AYE12" s="171"/>
      <c r="AYF12" s="171"/>
      <c r="AYG12" s="171"/>
      <c r="AYH12" s="171"/>
      <c r="AYI12" s="171"/>
      <c r="AYJ12" s="171"/>
      <c r="AYK12" s="171"/>
      <c r="AYL12" s="171"/>
      <c r="AYM12" s="171"/>
      <c r="AYN12" s="171"/>
      <c r="AYO12" s="171"/>
      <c r="AYP12" s="171"/>
      <c r="AYQ12" s="171"/>
      <c r="AYR12" s="171"/>
      <c r="AYS12" s="171"/>
      <c r="AYT12" s="171"/>
      <c r="AYU12" s="171"/>
      <c r="AYV12" s="171"/>
      <c r="AYW12" s="171"/>
      <c r="AYX12" s="171"/>
      <c r="AYY12" s="171"/>
      <c r="AYZ12" s="171"/>
      <c r="AZA12" s="171"/>
      <c r="AZB12" s="171"/>
      <c r="AZC12" s="171"/>
      <c r="AZD12" s="171"/>
      <c r="AZE12" s="171"/>
      <c r="AZF12" s="171"/>
      <c r="AZG12" s="171"/>
      <c r="AZH12" s="171"/>
      <c r="AZI12" s="171"/>
      <c r="AZJ12" s="171"/>
      <c r="AZK12" s="171"/>
      <c r="AZL12" s="171"/>
      <c r="AZM12" s="171"/>
      <c r="AZN12" s="171"/>
      <c r="AZO12" s="171"/>
      <c r="AZP12" s="171"/>
      <c r="AZQ12" s="171"/>
      <c r="AZR12" s="171"/>
      <c r="AZS12" s="171"/>
      <c r="AZT12" s="171"/>
      <c r="AZU12" s="171"/>
      <c r="AZV12" s="171"/>
      <c r="AZW12" s="171"/>
      <c r="AZX12" s="171"/>
      <c r="AZY12" s="171"/>
      <c r="AZZ12" s="171"/>
      <c r="BAA12" s="171"/>
      <c r="BAB12" s="171"/>
      <c r="BAC12" s="171"/>
      <c r="BAD12" s="171"/>
      <c r="BAE12" s="171"/>
      <c r="BAF12" s="171"/>
      <c r="BAG12" s="171"/>
      <c r="BAH12" s="171"/>
      <c r="BAI12" s="171"/>
      <c r="BAJ12" s="171"/>
      <c r="BAK12" s="171"/>
      <c r="BAL12" s="171"/>
      <c r="BAM12" s="171"/>
      <c r="BAN12" s="171"/>
      <c r="BAO12" s="171"/>
      <c r="BAP12" s="171"/>
      <c r="BAQ12" s="171"/>
      <c r="BAR12" s="171"/>
      <c r="BAS12" s="171"/>
      <c r="BAT12" s="171"/>
      <c r="BAU12" s="171"/>
      <c r="BAV12" s="171"/>
      <c r="BAW12" s="171"/>
      <c r="BAX12" s="171"/>
      <c r="BAY12" s="171"/>
      <c r="BAZ12" s="171"/>
      <c r="BBA12" s="171"/>
      <c r="BBB12" s="171"/>
      <c r="BBC12" s="171"/>
      <c r="BBD12" s="171"/>
      <c r="BBE12" s="171"/>
      <c r="BBF12" s="171"/>
      <c r="BBG12" s="171"/>
      <c r="BBH12" s="171"/>
      <c r="BBI12" s="171"/>
      <c r="BBJ12" s="171"/>
      <c r="BBK12" s="171"/>
      <c r="BBL12" s="171"/>
      <c r="BBM12" s="171"/>
      <c r="BBN12" s="171"/>
      <c r="BBO12" s="171"/>
      <c r="BBP12" s="171"/>
      <c r="BBQ12" s="171"/>
      <c r="BBR12" s="171"/>
      <c r="BBS12" s="171"/>
      <c r="BBT12" s="171"/>
      <c r="BBU12" s="171"/>
      <c r="BBV12" s="171"/>
      <c r="BBW12" s="171"/>
      <c r="BBX12" s="171"/>
      <c r="BBY12" s="171"/>
      <c r="BBZ12" s="171"/>
      <c r="BCA12" s="171"/>
      <c r="BCB12" s="171"/>
      <c r="BCC12" s="171"/>
      <c r="BCD12" s="171"/>
      <c r="BCE12" s="171"/>
      <c r="BCF12" s="171"/>
      <c r="BCG12" s="171"/>
      <c r="BCH12" s="171"/>
      <c r="BCI12" s="171"/>
      <c r="BCJ12" s="171"/>
      <c r="BCK12" s="171"/>
      <c r="BCL12" s="171"/>
      <c r="BCM12" s="171"/>
      <c r="BCN12" s="171"/>
      <c r="BCO12" s="171"/>
      <c r="BCP12" s="171"/>
      <c r="BCQ12" s="171"/>
      <c r="BCR12" s="171"/>
      <c r="BCS12" s="171"/>
      <c r="BCT12" s="171"/>
      <c r="BCU12" s="171"/>
      <c r="BCV12" s="171"/>
      <c r="BCW12" s="171"/>
      <c r="BCX12" s="171"/>
      <c r="BCY12" s="171"/>
      <c r="BCZ12" s="171"/>
      <c r="BDA12" s="171"/>
      <c r="BDB12" s="171"/>
      <c r="BDC12" s="171"/>
      <c r="BDD12" s="171"/>
      <c r="BDE12" s="171"/>
      <c r="BDF12" s="171"/>
      <c r="BDG12" s="171"/>
      <c r="BDH12" s="171"/>
      <c r="BDI12" s="171"/>
      <c r="BDJ12" s="171"/>
      <c r="BDK12" s="171"/>
      <c r="BDL12" s="171"/>
      <c r="BDM12" s="171"/>
      <c r="BDN12" s="171"/>
      <c r="BDO12" s="171"/>
      <c r="BDP12" s="171"/>
      <c r="BDQ12" s="171"/>
      <c r="BDR12" s="171"/>
      <c r="BDS12" s="171"/>
      <c r="BDT12" s="171"/>
      <c r="BDU12" s="171"/>
      <c r="BDV12" s="171"/>
      <c r="BDW12" s="171"/>
      <c r="BDX12" s="171"/>
      <c r="BDY12" s="171"/>
      <c r="BDZ12" s="171"/>
      <c r="BEA12" s="171"/>
      <c r="BEB12" s="171"/>
      <c r="BEC12" s="171"/>
      <c r="BED12" s="171"/>
      <c r="BEE12" s="171"/>
      <c r="BEF12" s="171"/>
      <c r="BEG12" s="171"/>
      <c r="BEH12" s="171"/>
      <c r="BEI12" s="171"/>
      <c r="BEJ12" s="171"/>
      <c r="BEK12" s="171"/>
      <c r="BEL12" s="171"/>
      <c r="BEM12" s="171"/>
      <c r="BEN12" s="171"/>
      <c r="BEO12" s="171"/>
      <c r="BEP12" s="171"/>
      <c r="BEQ12" s="171"/>
      <c r="BER12" s="171"/>
      <c r="BES12" s="171"/>
      <c r="BET12" s="171"/>
      <c r="BEU12" s="171"/>
      <c r="BEV12" s="171"/>
      <c r="BEW12" s="171"/>
      <c r="BEX12" s="171"/>
      <c r="BEY12" s="171"/>
      <c r="BEZ12" s="171"/>
      <c r="BFA12" s="171"/>
      <c r="BFB12" s="171"/>
      <c r="BFC12" s="171"/>
      <c r="BFD12" s="171"/>
      <c r="BFE12" s="171"/>
      <c r="BFF12" s="171"/>
      <c r="BFG12" s="171"/>
      <c r="BFH12" s="171"/>
      <c r="BFI12" s="171"/>
      <c r="BFJ12" s="171"/>
      <c r="BFK12" s="171"/>
      <c r="BFL12" s="171"/>
      <c r="BFM12" s="171"/>
      <c r="BFN12" s="171"/>
      <c r="BFO12" s="171"/>
      <c r="BFP12" s="171"/>
      <c r="BFQ12" s="171"/>
      <c r="BFR12" s="171"/>
      <c r="BFS12" s="171"/>
      <c r="BFT12" s="171"/>
      <c r="BFU12" s="171"/>
      <c r="BFV12" s="171"/>
      <c r="BFW12" s="171"/>
      <c r="BFX12" s="171"/>
      <c r="BFY12" s="171"/>
      <c r="BFZ12" s="171"/>
      <c r="BGA12" s="171"/>
      <c r="BGB12" s="171"/>
      <c r="BGC12" s="171"/>
      <c r="BGD12" s="171"/>
      <c r="BGE12" s="171"/>
      <c r="BGF12" s="171"/>
      <c r="BGG12" s="171"/>
      <c r="BGH12" s="171"/>
      <c r="BGI12" s="171"/>
      <c r="BGJ12" s="171"/>
      <c r="BGK12" s="171"/>
      <c r="BGL12" s="171"/>
      <c r="BGM12" s="171"/>
      <c r="BGN12" s="171"/>
      <c r="BGO12" s="171"/>
      <c r="BGP12" s="171"/>
      <c r="BGQ12" s="171"/>
      <c r="BGR12" s="171"/>
      <c r="BGS12" s="171"/>
      <c r="BGT12" s="171"/>
      <c r="BGU12" s="171"/>
      <c r="BGV12" s="171"/>
      <c r="BGW12" s="171"/>
      <c r="BGX12" s="171"/>
      <c r="BGY12" s="171"/>
      <c r="BGZ12" s="171"/>
      <c r="BHA12" s="171"/>
      <c r="BHB12" s="171"/>
      <c r="BHC12" s="171"/>
      <c r="BHD12" s="171"/>
      <c r="BHE12" s="171"/>
      <c r="BHF12" s="171"/>
      <c r="BHG12" s="171"/>
      <c r="BHH12" s="171"/>
      <c r="BHI12" s="171"/>
      <c r="BHJ12" s="171"/>
      <c r="BHK12" s="171"/>
      <c r="BHL12" s="171"/>
      <c r="BHM12" s="171"/>
      <c r="BHN12" s="171"/>
      <c r="BHO12" s="171"/>
      <c r="BHP12" s="171"/>
      <c r="BHQ12" s="171"/>
      <c r="BHR12" s="171"/>
      <c r="BHS12" s="171"/>
      <c r="BHT12" s="171"/>
      <c r="BHU12" s="171"/>
      <c r="BHV12" s="171"/>
      <c r="BHW12" s="171"/>
      <c r="BHX12" s="171"/>
      <c r="BHY12" s="171"/>
      <c r="BHZ12" s="171"/>
      <c r="BIA12" s="171"/>
      <c r="BIB12" s="171"/>
      <c r="BIC12" s="171"/>
      <c r="BID12" s="171"/>
      <c r="BIE12" s="171"/>
      <c r="BIF12" s="171"/>
      <c r="BIG12" s="171"/>
      <c r="BIH12" s="171"/>
      <c r="BII12" s="171"/>
      <c r="BIJ12" s="171"/>
      <c r="BIK12" s="171"/>
      <c r="BIL12" s="171"/>
      <c r="BIM12" s="171"/>
      <c r="BIN12" s="171"/>
      <c r="BIO12" s="171"/>
      <c r="BIP12" s="171"/>
      <c r="BIQ12" s="171"/>
      <c r="BIR12" s="171"/>
      <c r="BIS12" s="171"/>
      <c r="BIT12" s="171"/>
      <c r="BIU12" s="171"/>
      <c r="BIV12" s="171"/>
      <c r="BIW12" s="171"/>
      <c r="BIX12" s="171"/>
      <c r="BIY12" s="171"/>
      <c r="BIZ12" s="171"/>
      <c r="BJA12" s="171"/>
      <c r="BJB12" s="171"/>
      <c r="BJC12" s="171"/>
      <c r="BJD12" s="171"/>
      <c r="BJE12" s="171"/>
      <c r="BJF12" s="171"/>
      <c r="BJG12" s="171"/>
      <c r="BJH12" s="171"/>
      <c r="BJI12" s="171"/>
      <c r="BJJ12" s="171"/>
      <c r="BJK12" s="171"/>
      <c r="BJL12" s="171"/>
      <c r="BJM12" s="171"/>
      <c r="BJN12" s="171"/>
      <c r="BJO12" s="171"/>
      <c r="BJP12" s="171"/>
      <c r="BJQ12" s="171"/>
      <c r="BJR12" s="171"/>
      <c r="BJS12" s="171"/>
      <c r="BJT12" s="171"/>
      <c r="BJU12" s="171"/>
      <c r="BJV12" s="171"/>
      <c r="BJW12" s="171"/>
      <c r="BJX12" s="171"/>
      <c r="BJY12" s="171"/>
      <c r="BJZ12" s="171"/>
      <c r="BKA12" s="171"/>
      <c r="BKB12" s="171"/>
      <c r="BKC12" s="171"/>
      <c r="BKD12" s="171"/>
      <c r="BKE12" s="171"/>
      <c r="BKF12" s="171"/>
      <c r="BKG12" s="171"/>
      <c r="BKH12" s="171"/>
      <c r="BKI12" s="171"/>
      <c r="BKJ12" s="171"/>
      <c r="BKK12" s="171"/>
      <c r="BKL12" s="171"/>
      <c r="BKM12" s="171"/>
      <c r="BKN12" s="171"/>
      <c r="BKO12" s="171"/>
      <c r="BKP12" s="171"/>
      <c r="BKQ12" s="171"/>
      <c r="BKR12" s="171"/>
      <c r="BKS12" s="171"/>
      <c r="BKT12" s="171"/>
      <c r="BKU12" s="171"/>
      <c r="BKV12" s="171"/>
      <c r="BKW12" s="171"/>
      <c r="BKX12" s="171"/>
      <c r="BKY12" s="171"/>
      <c r="BKZ12" s="171"/>
      <c r="BLA12" s="171"/>
      <c r="BLB12" s="171"/>
      <c r="BLC12" s="171"/>
      <c r="BLD12" s="171"/>
      <c r="BLE12" s="171"/>
      <c r="BLF12" s="171"/>
      <c r="BLG12" s="171"/>
      <c r="BLH12" s="171"/>
      <c r="BLI12" s="171"/>
      <c r="BLJ12" s="171"/>
      <c r="BLK12" s="171"/>
      <c r="BLL12" s="171"/>
      <c r="BLM12" s="171"/>
      <c r="BLN12" s="171"/>
      <c r="BLO12" s="171"/>
      <c r="BLP12" s="171"/>
      <c r="BLQ12" s="171"/>
      <c r="BLR12" s="171"/>
      <c r="BLS12" s="171"/>
      <c r="BLT12" s="171"/>
      <c r="BLU12" s="171"/>
      <c r="BLV12" s="171"/>
      <c r="BLW12" s="171"/>
      <c r="BLX12" s="171"/>
      <c r="BLY12" s="171"/>
      <c r="BLZ12" s="171"/>
      <c r="BMA12" s="171"/>
      <c r="BMB12" s="171"/>
      <c r="BMC12" s="171"/>
      <c r="BMD12" s="171"/>
      <c r="BME12" s="171"/>
      <c r="BMF12" s="171"/>
      <c r="BMG12" s="171"/>
      <c r="BMH12" s="171"/>
      <c r="BMI12" s="171"/>
      <c r="BMJ12" s="171"/>
      <c r="BMK12" s="171"/>
      <c r="BML12" s="171"/>
      <c r="BMM12" s="171"/>
      <c r="BMN12" s="171"/>
      <c r="BMO12" s="171"/>
      <c r="BMP12" s="171"/>
      <c r="BMQ12" s="171"/>
      <c r="BMR12" s="171"/>
      <c r="BMS12" s="171"/>
      <c r="BMT12" s="171"/>
      <c r="BMU12" s="171"/>
      <c r="BMV12" s="171"/>
      <c r="BMW12" s="171"/>
      <c r="BMX12" s="171"/>
      <c r="BMY12" s="171"/>
      <c r="BMZ12" s="171"/>
      <c r="BNA12" s="171"/>
      <c r="BNB12" s="171"/>
      <c r="BNC12" s="171"/>
      <c r="BND12" s="171"/>
      <c r="BNE12" s="171"/>
      <c r="BNF12" s="171"/>
      <c r="BNG12" s="171"/>
      <c r="BNH12" s="171"/>
      <c r="BNI12" s="171"/>
      <c r="BNJ12" s="171"/>
      <c r="BNK12" s="171"/>
      <c r="BNL12" s="171"/>
      <c r="BNM12" s="171"/>
      <c r="BNN12" s="171"/>
      <c r="BNO12" s="171"/>
      <c r="BNP12" s="171"/>
      <c r="BNQ12" s="171"/>
      <c r="BNR12" s="171"/>
      <c r="BNS12" s="171"/>
      <c r="BNT12" s="171"/>
      <c r="BNU12" s="171"/>
      <c r="BNV12" s="171"/>
      <c r="BNW12" s="171"/>
      <c r="BNX12" s="171"/>
      <c r="BNY12" s="171"/>
      <c r="BNZ12" s="171"/>
      <c r="BOA12" s="171"/>
      <c r="BOB12" s="171"/>
      <c r="BOC12" s="171"/>
      <c r="BOD12" s="171"/>
      <c r="BOE12" s="171"/>
      <c r="BOF12" s="171"/>
      <c r="BOG12" s="171"/>
      <c r="BOH12" s="171"/>
      <c r="BOI12" s="171"/>
      <c r="BOJ12" s="171"/>
      <c r="BOK12" s="171"/>
      <c r="BOL12" s="171"/>
      <c r="BOM12" s="171"/>
      <c r="BON12" s="171"/>
      <c r="BOO12" s="171"/>
      <c r="BOP12" s="171"/>
      <c r="BOQ12" s="171"/>
      <c r="BOR12" s="171"/>
      <c r="BOS12" s="171"/>
      <c r="BOT12" s="171"/>
      <c r="BOU12" s="171"/>
      <c r="BOV12" s="171"/>
      <c r="BOW12" s="171"/>
      <c r="BOX12" s="171"/>
      <c r="BOY12" s="171"/>
      <c r="BOZ12" s="171"/>
      <c r="BPA12" s="171"/>
      <c r="BPB12" s="171"/>
      <c r="BPC12" s="171"/>
      <c r="BPD12" s="171"/>
      <c r="BPE12" s="171"/>
      <c r="BPF12" s="171"/>
      <c r="BPG12" s="171"/>
      <c r="BPH12" s="171"/>
      <c r="BPI12" s="171"/>
      <c r="BPJ12" s="171"/>
      <c r="BPK12" s="171"/>
      <c r="BPL12" s="171"/>
      <c r="BPM12" s="171"/>
      <c r="BPN12" s="171"/>
      <c r="BPO12" s="171"/>
      <c r="BPP12" s="171"/>
      <c r="BPQ12" s="171"/>
      <c r="BPR12" s="171"/>
      <c r="BPS12" s="171"/>
      <c r="BPT12" s="171"/>
      <c r="BPU12" s="171"/>
      <c r="BPV12" s="171"/>
      <c r="BPW12" s="171"/>
      <c r="BPX12" s="171"/>
      <c r="BPY12" s="171"/>
      <c r="BPZ12" s="171"/>
      <c r="BQA12" s="171"/>
      <c r="BQB12" s="171"/>
      <c r="BQC12" s="171"/>
      <c r="BQD12" s="171"/>
      <c r="BQE12" s="171"/>
      <c r="BQF12" s="171"/>
      <c r="BQG12" s="171"/>
      <c r="BQH12" s="171"/>
      <c r="BQI12" s="171"/>
      <c r="BQJ12" s="171"/>
      <c r="BQK12" s="171"/>
      <c r="BQL12" s="171"/>
      <c r="BQM12" s="171"/>
      <c r="BQN12" s="171"/>
      <c r="BQO12" s="171"/>
      <c r="BQP12" s="171"/>
      <c r="BQQ12" s="171"/>
      <c r="BQR12" s="171"/>
      <c r="BQS12" s="171"/>
      <c r="BQT12" s="171"/>
      <c r="BQU12" s="171"/>
      <c r="BQV12" s="171"/>
      <c r="BQW12" s="171"/>
      <c r="BQX12" s="171"/>
      <c r="BQY12" s="171"/>
      <c r="BQZ12" s="171"/>
      <c r="BRA12" s="171"/>
      <c r="BRB12" s="171"/>
      <c r="BRC12" s="171"/>
      <c r="BRD12" s="171"/>
      <c r="BRE12" s="171"/>
      <c r="BRF12" s="171"/>
      <c r="BRG12" s="171"/>
      <c r="BRH12" s="171"/>
      <c r="BRI12" s="171"/>
      <c r="BRJ12" s="171"/>
      <c r="BRK12" s="171"/>
      <c r="BRL12" s="171"/>
      <c r="BRM12" s="171"/>
      <c r="BRN12" s="171"/>
      <c r="BRO12" s="171"/>
      <c r="BRP12" s="171"/>
      <c r="BRQ12" s="171"/>
      <c r="BRR12" s="171"/>
      <c r="BRS12" s="171"/>
      <c r="BRT12" s="171"/>
      <c r="BRU12" s="171"/>
      <c r="BRV12" s="171"/>
      <c r="BRW12" s="171"/>
      <c r="BRX12" s="171"/>
      <c r="BRY12" s="171"/>
      <c r="BRZ12" s="171"/>
      <c r="BSA12" s="171"/>
      <c r="BSB12" s="171"/>
      <c r="BSC12" s="171"/>
      <c r="BSD12" s="171"/>
      <c r="BSE12" s="171"/>
      <c r="BSF12" s="171"/>
      <c r="BSG12" s="171"/>
      <c r="BSH12" s="171"/>
      <c r="BSI12" s="171"/>
      <c r="BSJ12" s="171"/>
      <c r="BSK12" s="171"/>
      <c r="BSL12" s="171"/>
      <c r="BSM12" s="171"/>
      <c r="BSN12" s="171"/>
      <c r="BSO12" s="171"/>
      <c r="BSP12" s="171"/>
      <c r="BSQ12" s="171"/>
      <c r="BSR12" s="171"/>
      <c r="BSS12" s="171"/>
      <c r="BST12" s="171"/>
      <c r="BSU12" s="171"/>
      <c r="BSV12" s="171"/>
      <c r="BSW12" s="171"/>
      <c r="BSX12" s="171"/>
      <c r="BSY12" s="171"/>
      <c r="BSZ12" s="171"/>
      <c r="BTA12" s="171"/>
      <c r="BTB12" s="171"/>
      <c r="BTC12" s="171"/>
      <c r="BTD12" s="171"/>
      <c r="BTE12" s="171"/>
      <c r="BTF12" s="171"/>
      <c r="BTG12" s="171"/>
      <c r="BTH12" s="171"/>
      <c r="BTI12" s="171"/>
      <c r="BTJ12" s="171"/>
      <c r="BTK12" s="171"/>
      <c r="BTL12" s="171"/>
      <c r="BTM12" s="171"/>
      <c r="BTN12" s="171"/>
      <c r="BTO12" s="171"/>
      <c r="BTP12" s="171"/>
      <c r="BTQ12" s="171"/>
      <c r="BTR12" s="171"/>
      <c r="BTS12" s="171"/>
      <c r="BTT12" s="171"/>
      <c r="BTU12" s="171"/>
      <c r="BTV12" s="171"/>
      <c r="BTW12" s="171"/>
      <c r="BTX12" s="171"/>
      <c r="BTY12" s="171"/>
      <c r="BTZ12" s="171"/>
      <c r="BUA12" s="171"/>
      <c r="BUB12" s="171"/>
      <c r="BUC12" s="171"/>
      <c r="BUD12" s="171"/>
      <c r="BUE12" s="171"/>
      <c r="BUF12" s="171"/>
      <c r="BUG12" s="171"/>
      <c r="BUH12" s="171"/>
      <c r="BUI12" s="171"/>
      <c r="BUJ12" s="171"/>
      <c r="BUK12" s="171"/>
      <c r="BUL12" s="171"/>
      <c r="BUM12" s="171"/>
      <c r="BUN12" s="171"/>
      <c r="BUO12" s="171"/>
      <c r="BUP12" s="171"/>
      <c r="BUQ12" s="171"/>
      <c r="BUR12" s="171"/>
      <c r="BUS12" s="171"/>
      <c r="BUT12" s="171"/>
      <c r="BUU12" s="171"/>
      <c r="BUV12" s="171"/>
      <c r="BUW12" s="171"/>
      <c r="BUX12" s="171"/>
      <c r="BUY12" s="171"/>
      <c r="BUZ12" s="171"/>
      <c r="BVA12" s="171"/>
      <c r="BVB12" s="171"/>
      <c r="BVC12" s="171"/>
      <c r="BVD12" s="171"/>
      <c r="BVE12" s="171"/>
      <c r="BVF12" s="171"/>
      <c r="BVG12" s="171"/>
      <c r="BVH12" s="171"/>
      <c r="BVI12" s="171"/>
      <c r="BVJ12" s="171"/>
      <c r="BVK12" s="171"/>
      <c r="BVL12" s="171"/>
      <c r="BVM12" s="171"/>
      <c r="BVN12" s="171"/>
      <c r="BVO12" s="171"/>
      <c r="BVP12" s="171"/>
      <c r="BVQ12" s="171"/>
      <c r="BVR12" s="171"/>
      <c r="BVS12" s="171"/>
      <c r="BVT12" s="171"/>
      <c r="BVU12" s="171"/>
      <c r="BVV12" s="171"/>
      <c r="BVW12" s="171"/>
      <c r="BVX12" s="171"/>
      <c r="BVY12" s="171"/>
      <c r="BVZ12" s="171"/>
      <c r="BWA12" s="171"/>
      <c r="BWB12" s="171"/>
      <c r="BWC12" s="171"/>
      <c r="BWD12" s="171"/>
      <c r="BWE12" s="171"/>
      <c r="BWF12" s="171"/>
      <c r="BWG12" s="171"/>
      <c r="BWH12" s="171"/>
      <c r="BWI12" s="171"/>
      <c r="BWJ12" s="171"/>
      <c r="BWK12" s="171"/>
      <c r="BWL12" s="171"/>
      <c r="BWM12" s="171"/>
      <c r="BWN12" s="171"/>
      <c r="BWO12" s="171"/>
      <c r="BWP12" s="171"/>
      <c r="BWQ12" s="171"/>
      <c r="BWR12" s="171"/>
      <c r="BWS12" s="171"/>
      <c r="BWT12" s="171"/>
      <c r="BWU12" s="171"/>
      <c r="BWV12" s="171"/>
      <c r="BWW12" s="171"/>
      <c r="BWX12" s="171"/>
      <c r="BWY12" s="171"/>
      <c r="BWZ12" s="171"/>
      <c r="BXA12" s="171"/>
      <c r="BXB12" s="171"/>
      <c r="BXC12" s="171"/>
      <c r="BXD12" s="171"/>
      <c r="BXE12" s="171"/>
      <c r="BXF12" s="171"/>
      <c r="BXG12" s="171"/>
      <c r="BXH12" s="171"/>
      <c r="BXI12" s="171"/>
      <c r="BXJ12" s="171"/>
      <c r="BXK12" s="171"/>
      <c r="BXL12" s="171"/>
      <c r="BXM12" s="171"/>
      <c r="BXN12" s="171"/>
      <c r="BXO12" s="171"/>
      <c r="BXP12" s="171"/>
      <c r="BXQ12" s="171"/>
      <c r="BXR12" s="171"/>
      <c r="BXS12" s="171"/>
      <c r="BXT12" s="171"/>
      <c r="BXU12" s="171"/>
      <c r="BXV12" s="171"/>
      <c r="BXW12" s="171"/>
      <c r="BXX12" s="171"/>
      <c r="BXY12" s="171"/>
      <c r="BXZ12" s="171"/>
      <c r="BYA12" s="171"/>
      <c r="BYB12" s="171"/>
      <c r="BYC12" s="171"/>
      <c r="BYD12" s="171"/>
      <c r="BYE12" s="171"/>
      <c r="BYF12" s="171"/>
      <c r="BYG12" s="171"/>
      <c r="BYH12" s="171"/>
      <c r="BYI12" s="171"/>
      <c r="BYJ12" s="171"/>
      <c r="BYK12" s="171"/>
      <c r="BYL12" s="171"/>
      <c r="BYM12" s="171"/>
      <c r="BYN12" s="171"/>
      <c r="BYO12" s="171"/>
      <c r="BYP12" s="171"/>
      <c r="BYQ12" s="171"/>
      <c r="BYR12" s="171"/>
      <c r="BYS12" s="171"/>
      <c r="BYT12" s="171"/>
      <c r="BYU12" s="171"/>
      <c r="BYV12" s="171"/>
      <c r="BYW12" s="171"/>
      <c r="BYX12" s="171"/>
      <c r="BYY12" s="171"/>
      <c r="BYZ12" s="171"/>
      <c r="BZA12" s="171"/>
      <c r="BZB12" s="171"/>
      <c r="BZC12" s="171"/>
      <c r="BZD12" s="171"/>
      <c r="BZE12" s="171"/>
      <c r="BZF12" s="171"/>
      <c r="BZG12" s="171"/>
      <c r="BZH12" s="171"/>
      <c r="BZI12" s="171"/>
      <c r="BZJ12" s="171"/>
      <c r="BZK12" s="171"/>
      <c r="BZL12" s="171"/>
      <c r="BZM12" s="171"/>
      <c r="BZN12" s="171"/>
      <c r="BZO12" s="171"/>
      <c r="BZP12" s="171"/>
      <c r="BZQ12" s="171"/>
      <c r="BZR12" s="171"/>
      <c r="BZS12" s="171"/>
      <c r="BZT12" s="171"/>
      <c r="BZU12" s="171"/>
      <c r="BZV12" s="171"/>
      <c r="BZW12" s="171"/>
      <c r="BZX12" s="171"/>
      <c r="BZY12" s="171"/>
      <c r="BZZ12" s="171"/>
      <c r="CAA12" s="171"/>
      <c r="CAB12" s="171"/>
      <c r="CAC12" s="171"/>
      <c r="CAD12" s="171"/>
      <c r="CAE12" s="171"/>
      <c r="CAF12" s="171"/>
      <c r="CAG12" s="171"/>
      <c r="CAH12" s="171"/>
      <c r="CAI12" s="171"/>
      <c r="CAJ12" s="171"/>
      <c r="CAK12" s="171"/>
      <c r="CAL12" s="171"/>
      <c r="CAM12" s="171"/>
      <c r="CAN12" s="171"/>
      <c r="CAO12" s="171"/>
      <c r="CAP12" s="171"/>
      <c r="CAQ12" s="171"/>
      <c r="CAR12" s="171"/>
      <c r="CAS12" s="171"/>
      <c r="CAT12" s="171"/>
      <c r="CAU12" s="171"/>
      <c r="CAV12" s="171"/>
      <c r="CAW12" s="171"/>
      <c r="CAX12" s="171"/>
      <c r="CAY12" s="171"/>
      <c r="CAZ12" s="171"/>
      <c r="CBA12" s="171"/>
      <c r="CBB12" s="171"/>
      <c r="CBC12" s="171"/>
      <c r="CBD12" s="171"/>
      <c r="CBE12" s="171"/>
      <c r="CBF12" s="171"/>
      <c r="CBG12" s="171"/>
      <c r="CBH12" s="171"/>
      <c r="CBI12" s="171"/>
      <c r="CBJ12" s="171"/>
      <c r="CBK12" s="171"/>
      <c r="CBL12" s="171"/>
      <c r="CBM12" s="171"/>
      <c r="CBN12" s="171"/>
      <c r="CBO12" s="171"/>
      <c r="CBP12" s="171"/>
      <c r="CBQ12" s="171"/>
      <c r="CBR12" s="171"/>
      <c r="CBS12" s="171"/>
      <c r="CBT12" s="171"/>
      <c r="CBU12" s="171"/>
      <c r="CBV12" s="171"/>
      <c r="CBW12" s="171"/>
      <c r="CBX12" s="171"/>
      <c r="CBY12" s="171"/>
      <c r="CBZ12" s="171"/>
      <c r="CCA12" s="171"/>
      <c r="CCB12" s="171"/>
      <c r="CCC12" s="171"/>
      <c r="CCD12" s="171"/>
      <c r="CCE12" s="171"/>
      <c r="CCF12" s="171"/>
      <c r="CCG12" s="171"/>
      <c r="CCH12" s="171"/>
      <c r="CCI12" s="171"/>
      <c r="CCJ12" s="171"/>
      <c r="CCK12" s="171"/>
      <c r="CCL12" s="171"/>
      <c r="CCM12" s="171"/>
      <c r="CCN12" s="171"/>
      <c r="CCO12" s="171"/>
      <c r="CCP12" s="171"/>
      <c r="CCQ12" s="171"/>
      <c r="CCR12" s="171"/>
      <c r="CCS12" s="171"/>
      <c r="CCT12" s="171"/>
      <c r="CCU12" s="171"/>
      <c r="CCV12" s="171"/>
      <c r="CCW12" s="171"/>
      <c r="CCX12" s="171"/>
      <c r="CCY12" s="171"/>
      <c r="CCZ12" s="171"/>
      <c r="CDA12" s="171"/>
      <c r="CDB12" s="171"/>
      <c r="CDC12" s="171"/>
      <c r="CDD12" s="171"/>
      <c r="CDE12" s="171"/>
      <c r="CDF12" s="171"/>
      <c r="CDG12" s="171"/>
      <c r="CDH12" s="171"/>
      <c r="CDI12" s="171"/>
      <c r="CDJ12" s="171"/>
      <c r="CDK12" s="171"/>
      <c r="CDL12" s="171"/>
      <c r="CDM12" s="171"/>
      <c r="CDN12" s="171"/>
      <c r="CDO12" s="171"/>
      <c r="CDP12" s="171"/>
      <c r="CDQ12" s="171"/>
      <c r="CDR12" s="171"/>
      <c r="CDS12" s="171"/>
      <c r="CDT12" s="171"/>
      <c r="CDU12" s="171"/>
      <c r="CDV12" s="171"/>
      <c r="CDW12" s="171"/>
      <c r="CDX12" s="171"/>
      <c r="CDY12" s="171"/>
      <c r="CDZ12" s="171"/>
      <c r="CEA12" s="171"/>
      <c r="CEB12" s="171"/>
      <c r="CEC12" s="171"/>
      <c r="CED12" s="171"/>
      <c r="CEE12" s="171"/>
      <c r="CEF12" s="171"/>
      <c r="CEG12" s="171"/>
      <c r="CEH12" s="171"/>
      <c r="CEI12" s="171"/>
      <c r="CEJ12" s="171"/>
      <c r="CEK12" s="171"/>
      <c r="CEL12" s="171"/>
      <c r="CEM12" s="171"/>
      <c r="CEN12" s="171"/>
      <c r="CEO12" s="171"/>
      <c r="CEP12" s="171"/>
      <c r="CEQ12" s="171"/>
      <c r="CER12" s="171"/>
      <c r="CES12" s="171"/>
    </row>
    <row r="13" spans="1:2177" s="10" customFormat="1" ht="15" customHeight="1" x14ac:dyDescent="0.25">
      <c r="B13" s="167" t="str">
        <f t="shared" ref="B13:B19" si="0">IF(G13="","-","√")</f>
        <v>-</v>
      </c>
      <c r="C13" s="236" t="s">
        <v>2</v>
      </c>
      <c r="D13" s="237"/>
      <c r="E13" s="237"/>
      <c r="F13" s="238"/>
      <c r="G13" s="236"/>
      <c r="H13" s="237"/>
      <c r="I13" s="237"/>
      <c r="J13" s="238"/>
      <c r="L13"/>
      <c r="M13"/>
      <c r="N13"/>
      <c r="O13"/>
      <c r="P13"/>
      <c r="Q13"/>
      <c r="R13" s="61"/>
      <c r="S13" s="61"/>
    </row>
    <row r="14" spans="1:2177" s="10" customFormat="1" ht="15" customHeight="1" x14ac:dyDescent="0.25">
      <c r="B14" s="167" t="str">
        <f t="shared" si="0"/>
        <v>-</v>
      </c>
      <c r="C14" s="236" t="s">
        <v>5</v>
      </c>
      <c r="D14" s="237"/>
      <c r="E14" s="237"/>
      <c r="F14" s="238"/>
      <c r="G14" s="236"/>
      <c r="H14" s="237"/>
      <c r="I14" s="237"/>
      <c r="J14" s="238"/>
      <c r="L14"/>
      <c r="M14"/>
      <c r="N14"/>
      <c r="O14"/>
      <c r="P14"/>
      <c r="Q14"/>
      <c r="R14" s="61"/>
      <c r="S14" s="61"/>
    </row>
    <row r="15" spans="1:2177" s="10" customFormat="1" ht="15" customHeight="1" x14ac:dyDescent="0.25">
      <c r="B15" s="167" t="str">
        <f t="shared" si="0"/>
        <v>-</v>
      </c>
      <c r="C15" s="236" t="s">
        <v>50</v>
      </c>
      <c r="D15" s="237"/>
      <c r="E15" s="237"/>
      <c r="F15" s="238"/>
      <c r="G15" s="236"/>
      <c r="H15" s="237"/>
      <c r="I15" s="237"/>
      <c r="J15" s="238"/>
      <c r="L15"/>
      <c r="M15"/>
      <c r="N15"/>
      <c r="O15"/>
      <c r="P15"/>
      <c r="Q15"/>
      <c r="R15" s="61"/>
      <c r="S15" s="61"/>
    </row>
    <row r="16" spans="1:2177" s="10" customFormat="1" ht="15" customHeight="1" x14ac:dyDescent="0.25">
      <c r="B16" s="167" t="str">
        <f t="shared" si="0"/>
        <v>-</v>
      </c>
      <c r="C16" s="236" t="s">
        <v>1</v>
      </c>
      <c r="D16" s="237"/>
      <c r="E16" s="237"/>
      <c r="F16" s="238"/>
      <c r="G16" s="236"/>
      <c r="H16" s="237"/>
      <c r="I16" s="237"/>
      <c r="J16" s="238"/>
      <c r="L16"/>
      <c r="M16"/>
      <c r="N16"/>
      <c r="O16"/>
      <c r="P16"/>
      <c r="Q16"/>
      <c r="R16" s="61"/>
      <c r="S16" s="61"/>
    </row>
    <row r="17" spans="1:2177" s="10" customFormat="1" ht="15" customHeight="1" x14ac:dyDescent="0.25">
      <c r="B17" s="167" t="str">
        <f t="shared" si="0"/>
        <v>-</v>
      </c>
      <c r="C17" s="236" t="s">
        <v>3</v>
      </c>
      <c r="D17" s="237"/>
      <c r="E17" s="237"/>
      <c r="F17" s="238"/>
      <c r="G17" s="236"/>
      <c r="H17" s="237"/>
      <c r="I17" s="237"/>
      <c r="J17" s="238"/>
      <c r="L17"/>
      <c r="M17"/>
      <c r="N17"/>
      <c r="O17"/>
      <c r="P17"/>
      <c r="Q17"/>
      <c r="R17" s="61"/>
      <c r="S17" s="61"/>
    </row>
    <row r="18" spans="1:2177" s="10" customFormat="1" ht="15" customHeight="1" x14ac:dyDescent="0.25">
      <c r="B18" s="167" t="str">
        <f t="shared" si="0"/>
        <v>-</v>
      </c>
      <c r="C18" s="236" t="s">
        <v>4</v>
      </c>
      <c r="D18" s="237"/>
      <c r="E18" s="237"/>
      <c r="F18" s="238"/>
      <c r="G18" s="236"/>
      <c r="H18" s="237"/>
      <c r="I18" s="237"/>
      <c r="J18" s="238"/>
      <c r="L18"/>
      <c r="M18"/>
      <c r="N18"/>
      <c r="O18"/>
      <c r="P18"/>
      <c r="Q18"/>
      <c r="R18" s="61"/>
      <c r="S18" s="61"/>
    </row>
    <row r="19" spans="1:2177" s="10" customFormat="1" ht="15" customHeight="1" x14ac:dyDescent="0.25">
      <c r="B19" s="167" t="str">
        <f t="shared" si="0"/>
        <v>-</v>
      </c>
      <c r="C19" s="236" t="s">
        <v>6</v>
      </c>
      <c r="D19" s="237"/>
      <c r="E19" s="237"/>
      <c r="F19" s="238"/>
      <c r="G19" s="249"/>
      <c r="H19" s="250"/>
      <c r="I19" s="250"/>
      <c r="J19" s="251"/>
      <c r="L19"/>
      <c r="M19"/>
      <c r="N19"/>
      <c r="O19"/>
      <c r="P19"/>
      <c r="Q19"/>
      <c r="R19" s="61"/>
      <c r="S19" s="61"/>
    </row>
    <row r="20" spans="1:2177" s="10" customFormat="1" ht="15" customHeight="1" x14ac:dyDescent="0.25">
      <c r="B20" s="167" t="str">
        <f>IF(G20="","-","√")</f>
        <v>√</v>
      </c>
      <c r="C20" s="236" t="s">
        <v>51</v>
      </c>
      <c r="D20" s="237"/>
      <c r="E20" s="237"/>
      <c r="F20" s="238"/>
      <c r="G20" s="252" t="s">
        <v>19</v>
      </c>
      <c r="H20" s="253"/>
      <c r="I20" s="253"/>
      <c r="J20" s="254"/>
      <c r="L20"/>
      <c r="M20"/>
      <c r="N20"/>
      <c r="O20"/>
      <c r="P20"/>
      <c r="Q20"/>
      <c r="R20" s="61"/>
      <c r="S20" s="61"/>
    </row>
    <row r="21" spans="1:2177" s="10" customFormat="1" ht="6.75" customHeight="1" x14ac:dyDescent="0.25">
      <c r="B21" s="11"/>
      <c r="C21" s="11"/>
      <c r="D21" s="11"/>
      <c r="E21" s="11"/>
      <c r="F21" s="11"/>
      <c r="G21" s="11"/>
      <c r="H21" s="11"/>
      <c r="I21" s="11"/>
      <c r="J21" s="20"/>
      <c r="L21"/>
      <c r="M21"/>
      <c r="N21"/>
      <c r="O21"/>
      <c r="P21"/>
      <c r="Q21"/>
      <c r="R21" s="61"/>
      <c r="S21" s="61"/>
    </row>
    <row r="22" spans="1:2177" s="14" customFormat="1" ht="15" customHeight="1" x14ac:dyDescent="0.25">
      <c r="A22" s="28"/>
      <c r="B22" s="242" t="s">
        <v>7</v>
      </c>
      <c r="C22" s="242"/>
      <c r="D22" s="242"/>
      <c r="E22" s="242"/>
      <c r="F22" s="242"/>
      <c r="G22" s="242"/>
      <c r="H22" s="242"/>
      <c r="I22" s="242"/>
      <c r="J22" s="242"/>
      <c r="K22" s="10"/>
      <c r="L22"/>
      <c r="M22"/>
      <c r="N22"/>
      <c r="O22"/>
      <c r="P22"/>
      <c r="Q22"/>
      <c r="R22" s="61"/>
      <c r="S22" s="6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1"/>
      <c r="IW22" s="171"/>
      <c r="IX22" s="171"/>
      <c r="IY22" s="171"/>
      <c r="IZ22" s="171"/>
      <c r="JA22" s="171"/>
      <c r="JB22" s="171"/>
      <c r="JC22" s="171"/>
      <c r="JD22" s="171"/>
      <c r="JE22" s="171"/>
      <c r="JF22" s="171"/>
      <c r="JG22" s="171"/>
      <c r="JH22" s="171"/>
      <c r="JI22" s="171"/>
      <c r="JJ22" s="171"/>
      <c r="JK22" s="171"/>
      <c r="JL22" s="171"/>
      <c r="JM22" s="171"/>
      <c r="JN22" s="171"/>
      <c r="JO22" s="171"/>
      <c r="JP22" s="171"/>
      <c r="JQ22" s="171"/>
      <c r="JR22" s="171"/>
      <c r="JS22" s="171"/>
      <c r="JT22" s="171"/>
      <c r="JU22" s="171"/>
      <c r="JV22" s="171"/>
      <c r="JW22" s="171"/>
      <c r="JX22" s="171"/>
      <c r="JY22" s="171"/>
      <c r="JZ22" s="171"/>
      <c r="KA22" s="171"/>
      <c r="KB22" s="171"/>
      <c r="KC22" s="171"/>
      <c r="KD22" s="171"/>
      <c r="KE22" s="171"/>
      <c r="KF22" s="171"/>
      <c r="KG22" s="171"/>
      <c r="KH22" s="171"/>
      <c r="KI22" s="171"/>
      <c r="KJ22" s="171"/>
      <c r="KK22" s="171"/>
      <c r="KL22" s="171"/>
      <c r="KM22" s="171"/>
      <c r="KN22" s="171"/>
      <c r="KO22" s="171"/>
      <c r="KP22" s="171"/>
      <c r="KQ22" s="171"/>
      <c r="KR22" s="171"/>
      <c r="KS22" s="171"/>
      <c r="KT22" s="171"/>
      <c r="KU22" s="171"/>
      <c r="KV22" s="171"/>
      <c r="KW22" s="171"/>
      <c r="KX22" s="171"/>
      <c r="KY22" s="171"/>
      <c r="KZ22" s="171"/>
      <c r="LA22" s="171"/>
      <c r="LB22" s="171"/>
      <c r="LC22" s="171"/>
      <c r="LD22" s="171"/>
      <c r="LE22" s="171"/>
      <c r="LF22" s="171"/>
      <c r="LG22" s="171"/>
      <c r="LH22" s="171"/>
      <c r="LI22" s="171"/>
      <c r="LJ22" s="171"/>
      <c r="LK22" s="171"/>
      <c r="LL22" s="171"/>
      <c r="LM22" s="171"/>
      <c r="LN22" s="171"/>
      <c r="LO22" s="171"/>
      <c r="LP22" s="171"/>
      <c r="LQ22" s="171"/>
      <c r="LR22" s="171"/>
      <c r="LS22" s="171"/>
      <c r="LT22" s="171"/>
      <c r="LU22" s="171"/>
      <c r="LV22" s="171"/>
      <c r="LW22" s="171"/>
      <c r="LX22" s="171"/>
      <c r="LY22" s="171"/>
      <c r="LZ22" s="171"/>
      <c r="MA22" s="171"/>
      <c r="MB22" s="171"/>
      <c r="MC22" s="171"/>
      <c r="MD22" s="171"/>
      <c r="ME22" s="171"/>
      <c r="MF22" s="171"/>
      <c r="MG22" s="171"/>
      <c r="MH22" s="171"/>
      <c r="MI22" s="171"/>
      <c r="MJ22" s="171"/>
      <c r="MK22" s="171"/>
      <c r="ML22" s="171"/>
      <c r="MM22" s="171"/>
      <c r="MN22" s="171"/>
      <c r="MO22" s="171"/>
      <c r="MP22" s="171"/>
      <c r="MQ22" s="171"/>
      <c r="MR22" s="171"/>
      <c r="MS22" s="171"/>
      <c r="MT22" s="171"/>
      <c r="MU22" s="171"/>
      <c r="MV22" s="171"/>
      <c r="MW22" s="171"/>
      <c r="MX22" s="171"/>
      <c r="MY22" s="171"/>
      <c r="MZ22" s="171"/>
      <c r="NA22" s="171"/>
      <c r="NB22" s="171"/>
      <c r="NC22" s="171"/>
      <c r="ND22" s="171"/>
      <c r="NE22" s="171"/>
      <c r="NF22" s="171"/>
      <c r="NG22" s="171"/>
      <c r="NH22" s="171"/>
      <c r="NI22" s="171"/>
      <c r="NJ22" s="171"/>
      <c r="NK22" s="171"/>
      <c r="NL22" s="171"/>
      <c r="NM22" s="171"/>
      <c r="NN22" s="171"/>
      <c r="NO22" s="171"/>
      <c r="NP22" s="171"/>
      <c r="NQ22" s="171"/>
      <c r="NR22" s="171"/>
      <c r="NS22" s="171"/>
      <c r="NT22" s="171"/>
      <c r="NU22" s="171"/>
      <c r="NV22" s="171"/>
      <c r="NW22" s="171"/>
      <c r="NX22" s="171"/>
      <c r="NY22" s="171"/>
      <c r="NZ22" s="171"/>
      <c r="OA22" s="171"/>
      <c r="OB22" s="171"/>
      <c r="OC22" s="171"/>
      <c r="OD22" s="171"/>
      <c r="OE22" s="171"/>
      <c r="OF22" s="171"/>
      <c r="OG22" s="171"/>
      <c r="OH22" s="171"/>
      <c r="OI22" s="171"/>
      <c r="OJ22" s="171"/>
      <c r="OK22" s="171"/>
      <c r="OL22" s="171"/>
      <c r="OM22" s="171"/>
      <c r="ON22" s="171"/>
      <c r="OO22" s="171"/>
      <c r="OP22" s="171"/>
      <c r="OQ22" s="171"/>
      <c r="OR22" s="171"/>
      <c r="OS22" s="171"/>
      <c r="OT22" s="171"/>
      <c r="OU22" s="171"/>
      <c r="OV22" s="171"/>
      <c r="OW22" s="171"/>
      <c r="OX22" s="171"/>
      <c r="OY22" s="171"/>
      <c r="OZ22" s="171"/>
      <c r="PA22" s="171"/>
      <c r="PB22" s="171"/>
      <c r="PC22" s="171"/>
      <c r="PD22" s="171"/>
      <c r="PE22" s="171"/>
      <c r="PF22" s="171"/>
      <c r="PG22" s="171"/>
      <c r="PH22" s="171"/>
      <c r="PI22" s="171"/>
      <c r="PJ22" s="171"/>
      <c r="PK22" s="171"/>
      <c r="PL22" s="171"/>
      <c r="PM22" s="171"/>
      <c r="PN22" s="171"/>
      <c r="PO22" s="171"/>
      <c r="PP22" s="171"/>
      <c r="PQ22" s="171"/>
      <c r="PR22" s="171"/>
      <c r="PS22" s="171"/>
      <c r="PT22" s="171"/>
      <c r="PU22" s="171"/>
      <c r="PV22" s="171"/>
      <c r="PW22" s="171"/>
      <c r="PX22" s="171"/>
      <c r="PY22" s="171"/>
      <c r="PZ22" s="171"/>
      <c r="QA22" s="171"/>
      <c r="QB22" s="171"/>
      <c r="QC22" s="171"/>
      <c r="QD22" s="171"/>
      <c r="QE22" s="171"/>
      <c r="QF22" s="171"/>
      <c r="QG22" s="171"/>
      <c r="QH22" s="171"/>
      <c r="QI22" s="171"/>
      <c r="QJ22" s="171"/>
      <c r="QK22" s="171"/>
      <c r="QL22" s="171"/>
      <c r="QM22" s="171"/>
      <c r="QN22" s="171"/>
      <c r="QO22" s="171"/>
      <c r="QP22" s="171"/>
      <c r="QQ22" s="171"/>
      <c r="QR22" s="171"/>
      <c r="QS22" s="171"/>
      <c r="QT22" s="171"/>
      <c r="QU22" s="171"/>
      <c r="QV22" s="171"/>
      <c r="QW22" s="171"/>
      <c r="QX22" s="171"/>
      <c r="QY22" s="171"/>
      <c r="QZ22" s="171"/>
      <c r="RA22" s="171"/>
      <c r="RB22" s="171"/>
      <c r="RC22" s="171"/>
      <c r="RD22" s="171"/>
      <c r="RE22" s="171"/>
      <c r="RF22" s="171"/>
      <c r="RG22" s="171"/>
      <c r="RH22" s="171"/>
      <c r="RI22" s="171"/>
      <c r="RJ22" s="171"/>
      <c r="RK22" s="171"/>
      <c r="RL22" s="171"/>
      <c r="RM22" s="171"/>
      <c r="RN22" s="171"/>
      <c r="RO22" s="171"/>
      <c r="RP22" s="171"/>
      <c r="RQ22" s="171"/>
      <c r="RR22" s="171"/>
      <c r="RS22" s="171"/>
      <c r="RT22" s="171"/>
      <c r="RU22" s="171"/>
      <c r="RV22" s="171"/>
      <c r="RW22" s="171"/>
      <c r="RX22" s="171"/>
      <c r="RY22" s="171"/>
      <c r="RZ22" s="171"/>
      <c r="SA22" s="171"/>
      <c r="SB22" s="171"/>
      <c r="SC22" s="171"/>
      <c r="SD22" s="171"/>
      <c r="SE22" s="171"/>
      <c r="SF22" s="171"/>
      <c r="SG22" s="171"/>
      <c r="SH22" s="171"/>
      <c r="SI22" s="171"/>
      <c r="SJ22" s="171"/>
      <c r="SK22" s="171"/>
      <c r="SL22" s="171"/>
      <c r="SM22" s="171"/>
      <c r="SN22" s="171"/>
      <c r="SO22" s="171"/>
      <c r="SP22" s="171"/>
      <c r="SQ22" s="171"/>
      <c r="SR22" s="171"/>
      <c r="SS22" s="171"/>
      <c r="ST22" s="171"/>
      <c r="SU22" s="171"/>
      <c r="SV22" s="171"/>
      <c r="SW22" s="171"/>
      <c r="SX22" s="171"/>
      <c r="SY22" s="171"/>
      <c r="SZ22" s="171"/>
      <c r="TA22" s="171"/>
      <c r="TB22" s="171"/>
      <c r="TC22" s="171"/>
      <c r="TD22" s="171"/>
      <c r="TE22" s="171"/>
      <c r="TF22" s="171"/>
      <c r="TG22" s="171"/>
      <c r="TH22" s="171"/>
      <c r="TI22" s="171"/>
      <c r="TJ22" s="171"/>
      <c r="TK22" s="171"/>
      <c r="TL22" s="171"/>
      <c r="TM22" s="171"/>
      <c r="TN22" s="171"/>
      <c r="TO22" s="171"/>
      <c r="TP22" s="171"/>
      <c r="TQ22" s="171"/>
      <c r="TR22" s="171"/>
      <c r="TS22" s="171"/>
      <c r="TT22" s="171"/>
      <c r="TU22" s="171"/>
      <c r="TV22" s="171"/>
      <c r="TW22" s="171"/>
      <c r="TX22" s="171"/>
      <c r="TY22" s="171"/>
      <c r="TZ22" s="171"/>
      <c r="UA22" s="171"/>
      <c r="UB22" s="171"/>
      <c r="UC22" s="171"/>
      <c r="UD22" s="171"/>
      <c r="UE22" s="171"/>
      <c r="UF22" s="171"/>
      <c r="UG22" s="171"/>
      <c r="UH22" s="171"/>
      <c r="UI22" s="171"/>
      <c r="UJ22" s="171"/>
      <c r="UK22" s="171"/>
      <c r="UL22" s="171"/>
      <c r="UM22" s="171"/>
      <c r="UN22" s="171"/>
      <c r="UO22" s="171"/>
      <c r="UP22" s="171"/>
      <c r="UQ22" s="171"/>
      <c r="UR22" s="171"/>
      <c r="US22" s="171"/>
      <c r="UT22" s="171"/>
      <c r="UU22" s="171"/>
      <c r="UV22" s="171"/>
      <c r="UW22" s="171"/>
      <c r="UX22" s="171"/>
      <c r="UY22" s="171"/>
      <c r="UZ22" s="171"/>
      <c r="VA22" s="171"/>
      <c r="VB22" s="171"/>
      <c r="VC22" s="171"/>
      <c r="VD22" s="171"/>
      <c r="VE22" s="171"/>
      <c r="VF22" s="171"/>
      <c r="VG22" s="171"/>
      <c r="VH22" s="171"/>
      <c r="VI22" s="171"/>
      <c r="VJ22" s="171"/>
      <c r="VK22" s="171"/>
      <c r="VL22" s="171"/>
      <c r="VM22" s="171"/>
      <c r="VN22" s="171"/>
      <c r="VO22" s="171"/>
      <c r="VP22" s="171"/>
      <c r="VQ22" s="171"/>
      <c r="VR22" s="171"/>
      <c r="VS22" s="171"/>
      <c r="VT22" s="171"/>
      <c r="VU22" s="171"/>
      <c r="VV22" s="171"/>
      <c r="VW22" s="171"/>
      <c r="VX22" s="171"/>
      <c r="VY22" s="171"/>
      <c r="VZ22" s="171"/>
      <c r="WA22" s="171"/>
      <c r="WB22" s="171"/>
      <c r="WC22" s="171"/>
      <c r="WD22" s="171"/>
      <c r="WE22" s="171"/>
      <c r="WF22" s="171"/>
      <c r="WG22" s="171"/>
      <c r="WH22" s="171"/>
      <c r="WI22" s="171"/>
      <c r="WJ22" s="171"/>
      <c r="WK22" s="171"/>
      <c r="WL22" s="171"/>
      <c r="WM22" s="171"/>
      <c r="WN22" s="171"/>
      <c r="WO22" s="171"/>
      <c r="WP22" s="171"/>
      <c r="WQ22" s="171"/>
      <c r="WR22" s="171"/>
      <c r="WS22" s="171"/>
      <c r="WT22" s="171"/>
      <c r="WU22" s="171"/>
      <c r="WV22" s="171"/>
      <c r="WW22" s="171"/>
      <c r="WX22" s="171"/>
      <c r="WY22" s="171"/>
      <c r="WZ22" s="171"/>
      <c r="XA22" s="171"/>
      <c r="XB22" s="171"/>
      <c r="XC22" s="171"/>
      <c r="XD22" s="171"/>
      <c r="XE22" s="171"/>
      <c r="XF22" s="171"/>
      <c r="XG22" s="171"/>
      <c r="XH22" s="171"/>
      <c r="XI22" s="171"/>
      <c r="XJ22" s="171"/>
      <c r="XK22" s="171"/>
      <c r="XL22" s="171"/>
      <c r="XM22" s="171"/>
      <c r="XN22" s="171"/>
      <c r="XO22" s="171"/>
      <c r="XP22" s="171"/>
      <c r="XQ22" s="171"/>
      <c r="XR22" s="171"/>
      <c r="XS22" s="171"/>
      <c r="XT22" s="171"/>
      <c r="XU22" s="171"/>
      <c r="XV22" s="171"/>
      <c r="XW22" s="171"/>
      <c r="XX22" s="171"/>
      <c r="XY22" s="171"/>
      <c r="XZ22" s="171"/>
      <c r="YA22" s="171"/>
      <c r="YB22" s="171"/>
      <c r="YC22" s="171"/>
      <c r="YD22" s="171"/>
      <c r="YE22" s="171"/>
      <c r="YF22" s="171"/>
      <c r="YG22" s="171"/>
      <c r="YH22" s="171"/>
      <c r="YI22" s="171"/>
      <c r="YJ22" s="171"/>
      <c r="YK22" s="171"/>
      <c r="YL22" s="171"/>
      <c r="YM22" s="171"/>
      <c r="YN22" s="171"/>
      <c r="YO22" s="171"/>
      <c r="YP22" s="171"/>
      <c r="YQ22" s="171"/>
      <c r="YR22" s="171"/>
      <c r="YS22" s="171"/>
      <c r="YT22" s="171"/>
      <c r="YU22" s="171"/>
      <c r="YV22" s="171"/>
      <c r="YW22" s="171"/>
      <c r="YX22" s="171"/>
      <c r="YY22" s="171"/>
      <c r="YZ22" s="171"/>
      <c r="ZA22" s="171"/>
      <c r="ZB22" s="171"/>
      <c r="ZC22" s="171"/>
      <c r="ZD22" s="171"/>
      <c r="ZE22" s="171"/>
      <c r="ZF22" s="171"/>
      <c r="ZG22" s="171"/>
      <c r="ZH22" s="171"/>
      <c r="ZI22" s="171"/>
      <c r="ZJ22" s="171"/>
      <c r="ZK22" s="171"/>
      <c r="ZL22" s="171"/>
      <c r="ZM22" s="171"/>
      <c r="ZN22" s="171"/>
      <c r="ZO22" s="171"/>
      <c r="ZP22" s="171"/>
      <c r="ZQ22" s="171"/>
      <c r="ZR22" s="171"/>
      <c r="ZS22" s="171"/>
      <c r="ZT22" s="171"/>
      <c r="ZU22" s="171"/>
      <c r="ZV22" s="171"/>
      <c r="ZW22" s="171"/>
      <c r="ZX22" s="171"/>
      <c r="ZY22" s="171"/>
      <c r="ZZ22" s="171"/>
      <c r="AAA22" s="171"/>
      <c r="AAB22" s="171"/>
      <c r="AAC22" s="171"/>
      <c r="AAD22" s="171"/>
      <c r="AAE22" s="171"/>
      <c r="AAF22" s="171"/>
      <c r="AAG22" s="171"/>
      <c r="AAH22" s="171"/>
      <c r="AAI22" s="171"/>
      <c r="AAJ22" s="171"/>
      <c r="AAK22" s="171"/>
      <c r="AAL22" s="171"/>
      <c r="AAM22" s="171"/>
      <c r="AAN22" s="171"/>
      <c r="AAO22" s="171"/>
      <c r="AAP22" s="171"/>
      <c r="AAQ22" s="171"/>
      <c r="AAR22" s="171"/>
      <c r="AAS22" s="171"/>
      <c r="AAT22" s="171"/>
      <c r="AAU22" s="171"/>
      <c r="AAV22" s="171"/>
      <c r="AAW22" s="171"/>
      <c r="AAX22" s="171"/>
      <c r="AAY22" s="171"/>
      <c r="AAZ22" s="171"/>
      <c r="ABA22" s="171"/>
      <c r="ABB22" s="171"/>
      <c r="ABC22" s="171"/>
      <c r="ABD22" s="171"/>
      <c r="ABE22" s="171"/>
      <c r="ABF22" s="171"/>
      <c r="ABG22" s="171"/>
      <c r="ABH22" s="171"/>
      <c r="ABI22" s="171"/>
      <c r="ABJ22" s="171"/>
      <c r="ABK22" s="171"/>
      <c r="ABL22" s="171"/>
      <c r="ABM22" s="171"/>
      <c r="ABN22" s="171"/>
      <c r="ABO22" s="171"/>
      <c r="ABP22" s="171"/>
      <c r="ABQ22" s="171"/>
      <c r="ABR22" s="171"/>
      <c r="ABS22" s="171"/>
      <c r="ABT22" s="171"/>
      <c r="ABU22" s="171"/>
      <c r="ABV22" s="171"/>
      <c r="ABW22" s="171"/>
      <c r="ABX22" s="171"/>
      <c r="ABY22" s="171"/>
      <c r="ABZ22" s="171"/>
      <c r="ACA22" s="171"/>
      <c r="ACB22" s="171"/>
      <c r="ACC22" s="171"/>
      <c r="ACD22" s="171"/>
      <c r="ACE22" s="171"/>
      <c r="ACF22" s="171"/>
      <c r="ACG22" s="171"/>
      <c r="ACH22" s="171"/>
      <c r="ACI22" s="171"/>
      <c r="ACJ22" s="171"/>
      <c r="ACK22" s="171"/>
      <c r="ACL22" s="171"/>
      <c r="ACM22" s="171"/>
      <c r="ACN22" s="171"/>
      <c r="ACO22" s="171"/>
      <c r="ACP22" s="171"/>
      <c r="ACQ22" s="171"/>
      <c r="ACR22" s="171"/>
      <c r="ACS22" s="171"/>
      <c r="ACT22" s="171"/>
      <c r="ACU22" s="171"/>
      <c r="ACV22" s="171"/>
      <c r="ACW22" s="171"/>
      <c r="ACX22" s="171"/>
      <c r="ACY22" s="171"/>
      <c r="ACZ22" s="171"/>
      <c r="ADA22" s="171"/>
      <c r="ADB22" s="171"/>
      <c r="ADC22" s="171"/>
      <c r="ADD22" s="171"/>
      <c r="ADE22" s="171"/>
      <c r="ADF22" s="171"/>
      <c r="ADG22" s="171"/>
      <c r="ADH22" s="171"/>
      <c r="ADI22" s="171"/>
      <c r="ADJ22" s="171"/>
      <c r="ADK22" s="171"/>
      <c r="ADL22" s="171"/>
      <c r="ADM22" s="171"/>
      <c r="ADN22" s="171"/>
      <c r="ADO22" s="171"/>
      <c r="ADP22" s="171"/>
      <c r="ADQ22" s="171"/>
      <c r="ADR22" s="171"/>
      <c r="ADS22" s="171"/>
      <c r="ADT22" s="171"/>
      <c r="ADU22" s="171"/>
      <c r="ADV22" s="171"/>
      <c r="ADW22" s="171"/>
      <c r="ADX22" s="171"/>
      <c r="ADY22" s="171"/>
      <c r="ADZ22" s="171"/>
      <c r="AEA22" s="171"/>
      <c r="AEB22" s="171"/>
      <c r="AEC22" s="171"/>
      <c r="AED22" s="171"/>
      <c r="AEE22" s="171"/>
      <c r="AEF22" s="171"/>
      <c r="AEG22" s="171"/>
      <c r="AEH22" s="171"/>
      <c r="AEI22" s="171"/>
      <c r="AEJ22" s="171"/>
      <c r="AEK22" s="171"/>
      <c r="AEL22" s="171"/>
      <c r="AEM22" s="171"/>
      <c r="AEN22" s="171"/>
      <c r="AEO22" s="171"/>
      <c r="AEP22" s="171"/>
      <c r="AEQ22" s="171"/>
      <c r="AER22" s="171"/>
      <c r="AES22" s="171"/>
      <c r="AET22" s="171"/>
      <c r="AEU22" s="171"/>
      <c r="AEV22" s="171"/>
      <c r="AEW22" s="171"/>
      <c r="AEX22" s="171"/>
      <c r="AEY22" s="171"/>
      <c r="AEZ22" s="171"/>
      <c r="AFA22" s="171"/>
      <c r="AFB22" s="171"/>
      <c r="AFC22" s="171"/>
      <c r="AFD22" s="171"/>
      <c r="AFE22" s="171"/>
      <c r="AFF22" s="171"/>
      <c r="AFG22" s="171"/>
      <c r="AFH22" s="171"/>
      <c r="AFI22" s="171"/>
      <c r="AFJ22" s="171"/>
      <c r="AFK22" s="171"/>
      <c r="AFL22" s="171"/>
      <c r="AFM22" s="171"/>
      <c r="AFN22" s="171"/>
      <c r="AFO22" s="171"/>
      <c r="AFP22" s="171"/>
      <c r="AFQ22" s="171"/>
      <c r="AFR22" s="171"/>
      <c r="AFS22" s="171"/>
      <c r="AFT22" s="171"/>
      <c r="AFU22" s="171"/>
      <c r="AFV22" s="171"/>
      <c r="AFW22" s="171"/>
      <c r="AFX22" s="171"/>
      <c r="AFY22" s="171"/>
      <c r="AFZ22" s="171"/>
      <c r="AGA22" s="171"/>
      <c r="AGB22" s="171"/>
      <c r="AGC22" s="171"/>
      <c r="AGD22" s="171"/>
      <c r="AGE22" s="171"/>
      <c r="AGF22" s="171"/>
      <c r="AGG22" s="171"/>
      <c r="AGH22" s="171"/>
      <c r="AGI22" s="171"/>
      <c r="AGJ22" s="171"/>
      <c r="AGK22" s="171"/>
      <c r="AGL22" s="171"/>
      <c r="AGM22" s="171"/>
      <c r="AGN22" s="171"/>
      <c r="AGO22" s="171"/>
      <c r="AGP22" s="171"/>
      <c r="AGQ22" s="171"/>
      <c r="AGR22" s="171"/>
      <c r="AGS22" s="171"/>
      <c r="AGT22" s="171"/>
      <c r="AGU22" s="171"/>
      <c r="AGV22" s="171"/>
      <c r="AGW22" s="171"/>
      <c r="AGX22" s="171"/>
      <c r="AGY22" s="171"/>
      <c r="AGZ22" s="171"/>
      <c r="AHA22" s="171"/>
      <c r="AHB22" s="171"/>
      <c r="AHC22" s="171"/>
      <c r="AHD22" s="171"/>
      <c r="AHE22" s="171"/>
      <c r="AHF22" s="171"/>
      <c r="AHG22" s="171"/>
      <c r="AHH22" s="171"/>
      <c r="AHI22" s="171"/>
      <c r="AHJ22" s="171"/>
      <c r="AHK22" s="171"/>
      <c r="AHL22" s="171"/>
      <c r="AHM22" s="171"/>
      <c r="AHN22" s="171"/>
      <c r="AHO22" s="171"/>
      <c r="AHP22" s="171"/>
      <c r="AHQ22" s="171"/>
      <c r="AHR22" s="171"/>
      <c r="AHS22" s="171"/>
      <c r="AHT22" s="171"/>
      <c r="AHU22" s="171"/>
      <c r="AHV22" s="171"/>
      <c r="AHW22" s="171"/>
      <c r="AHX22" s="171"/>
      <c r="AHY22" s="171"/>
      <c r="AHZ22" s="171"/>
      <c r="AIA22" s="171"/>
      <c r="AIB22" s="171"/>
      <c r="AIC22" s="171"/>
      <c r="AID22" s="171"/>
      <c r="AIE22" s="171"/>
      <c r="AIF22" s="171"/>
      <c r="AIG22" s="171"/>
      <c r="AIH22" s="171"/>
      <c r="AII22" s="171"/>
      <c r="AIJ22" s="171"/>
      <c r="AIK22" s="171"/>
      <c r="AIL22" s="171"/>
      <c r="AIM22" s="171"/>
      <c r="AIN22" s="171"/>
      <c r="AIO22" s="171"/>
      <c r="AIP22" s="171"/>
      <c r="AIQ22" s="171"/>
      <c r="AIR22" s="171"/>
      <c r="AIS22" s="171"/>
      <c r="AIT22" s="171"/>
      <c r="AIU22" s="171"/>
      <c r="AIV22" s="171"/>
      <c r="AIW22" s="171"/>
      <c r="AIX22" s="171"/>
      <c r="AIY22" s="171"/>
      <c r="AIZ22" s="171"/>
      <c r="AJA22" s="171"/>
      <c r="AJB22" s="171"/>
      <c r="AJC22" s="171"/>
      <c r="AJD22" s="171"/>
      <c r="AJE22" s="171"/>
      <c r="AJF22" s="171"/>
      <c r="AJG22" s="171"/>
      <c r="AJH22" s="171"/>
      <c r="AJI22" s="171"/>
      <c r="AJJ22" s="171"/>
      <c r="AJK22" s="171"/>
      <c r="AJL22" s="171"/>
      <c r="AJM22" s="171"/>
      <c r="AJN22" s="171"/>
      <c r="AJO22" s="171"/>
      <c r="AJP22" s="171"/>
      <c r="AJQ22" s="171"/>
      <c r="AJR22" s="171"/>
      <c r="AJS22" s="171"/>
      <c r="AJT22" s="171"/>
      <c r="AJU22" s="171"/>
      <c r="AJV22" s="171"/>
      <c r="AJW22" s="171"/>
      <c r="AJX22" s="171"/>
      <c r="AJY22" s="171"/>
      <c r="AJZ22" s="171"/>
      <c r="AKA22" s="171"/>
      <c r="AKB22" s="171"/>
      <c r="AKC22" s="171"/>
      <c r="AKD22" s="171"/>
      <c r="AKE22" s="171"/>
      <c r="AKF22" s="171"/>
      <c r="AKG22" s="171"/>
      <c r="AKH22" s="171"/>
      <c r="AKI22" s="171"/>
      <c r="AKJ22" s="171"/>
      <c r="AKK22" s="171"/>
      <c r="AKL22" s="171"/>
      <c r="AKM22" s="171"/>
      <c r="AKN22" s="171"/>
      <c r="AKO22" s="171"/>
      <c r="AKP22" s="171"/>
      <c r="AKQ22" s="171"/>
      <c r="AKR22" s="171"/>
      <c r="AKS22" s="171"/>
      <c r="AKT22" s="171"/>
      <c r="AKU22" s="171"/>
      <c r="AKV22" s="171"/>
      <c r="AKW22" s="171"/>
      <c r="AKX22" s="171"/>
      <c r="AKY22" s="171"/>
      <c r="AKZ22" s="171"/>
      <c r="ALA22" s="171"/>
      <c r="ALB22" s="171"/>
      <c r="ALC22" s="171"/>
      <c r="ALD22" s="171"/>
      <c r="ALE22" s="171"/>
      <c r="ALF22" s="171"/>
      <c r="ALG22" s="171"/>
      <c r="ALH22" s="171"/>
      <c r="ALI22" s="171"/>
      <c r="ALJ22" s="171"/>
      <c r="ALK22" s="171"/>
      <c r="ALL22" s="171"/>
      <c r="ALM22" s="171"/>
      <c r="ALN22" s="171"/>
      <c r="ALO22" s="171"/>
      <c r="ALP22" s="171"/>
      <c r="ALQ22" s="171"/>
      <c r="ALR22" s="171"/>
      <c r="ALS22" s="171"/>
      <c r="ALT22" s="171"/>
      <c r="ALU22" s="171"/>
      <c r="ALV22" s="171"/>
      <c r="ALW22" s="171"/>
      <c r="ALX22" s="171"/>
      <c r="ALY22" s="171"/>
      <c r="ALZ22" s="171"/>
      <c r="AMA22" s="171"/>
      <c r="AMB22" s="171"/>
      <c r="AMC22" s="171"/>
      <c r="AMD22" s="171"/>
      <c r="AME22" s="171"/>
      <c r="AMF22" s="171"/>
      <c r="AMG22" s="171"/>
      <c r="AMH22" s="171"/>
      <c r="AMI22" s="171"/>
      <c r="AMJ22" s="171"/>
      <c r="AMK22" s="171"/>
      <c r="AML22" s="171"/>
      <c r="AMM22" s="171"/>
      <c r="AMN22" s="171"/>
      <c r="AMO22" s="171"/>
      <c r="AMP22" s="171"/>
      <c r="AMQ22" s="171"/>
      <c r="AMR22" s="171"/>
      <c r="AMS22" s="171"/>
      <c r="AMT22" s="171"/>
      <c r="AMU22" s="171"/>
      <c r="AMV22" s="171"/>
      <c r="AMW22" s="171"/>
      <c r="AMX22" s="171"/>
      <c r="AMY22" s="171"/>
      <c r="AMZ22" s="171"/>
      <c r="ANA22" s="171"/>
      <c r="ANB22" s="171"/>
      <c r="ANC22" s="171"/>
      <c r="AND22" s="171"/>
      <c r="ANE22" s="171"/>
      <c r="ANF22" s="171"/>
      <c r="ANG22" s="171"/>
      <c r="ANH22" s="171"/>
      <c r="ANI22" s="171"/>
      <c r="ANJ22" s="171"/>
      <c r="ANK22" s="171"/>
      <c r="ANL22" s="171"/>
      <c r="ANM22" s="171"/>
      <c r="ANN22" s="171"/>
      <c r="ANO22" s="171"/>
      <c r="ANP22" s="171"/>
      <c r="ANQ22" s="171"/>
      <c r="ANR22" s="171"/>
      <c r="ANS22" s="171"/>
      <c r="ANT22" s="171"/>
      <c r="ANU22" s="171"/>
      <c r="ANV22" s="171"/>
      <c r="ANW22" s="171"/>
      <c r="ANX22" s="171"/>
      <c r="ANY22" s="171"/>
      <c r="ANZ22" s="171"/>
      <c r="AOA22" s="171"/>
      <c r="AOB22" s="171"/>
      <c r="AOC22" s="171"/>
      <c r="AOD22" s="171"/>
      <c r="AOE22" s="171"/>
      <c r="AOF22" s="171"/>
      <c r="AOG22" s="171"/>
      <c r="AOH22" s="171"/>
      <c r="AOI22" s="171"/>
      <c r="AOJ22" s="171"/>
      <c r="AOK22" s="171"/>
      <c r="AOL22" s="171"/>
      <c r="AOM22" s="171"/>
      <c r="AON22" s="171"/>
      <c r="AOO22" s="171"/>
      <c r="AOP22" s="171"/>
      <c r="AOQ22" s="171"/>
      <c r="AOR22" s="171"/>
      <c r="AOS22" s="171"/>
      <c r="AOT22" s="171"/>
      <c r="AOU22" s="171"/>
      <c r="AOV22" s="171"/>
      <c r="AOW22" s="171"/>
      <c r="AOX22" s="171"/>
      <c r="AOY22" s="171"/>
      <c r="AOZ22" s="171"/>
      <c r="APA22" s="171"/>
      <c r="APB22" s="171"/>
      <c r="APC22" s="171"/>
      <c r="APD22" s="171"/>
      <c r="APE22" s="171"/>
      <c r="APF22" s="171"/>
      <c r="APG22" s="171"/>
      <c r="APH22" s="171"/>
      <c r="API22" s="171"/>
      <c r="APJ22" s="171"/>
      <c r="APK22" s="171"/>
      <c r="APL22" s="171"/>
      <c r="APM22" s="171"/>
      <c r="APN22" s="171"/>
      <c r="APO22" s="171"/>
      <c r="APP22" s="171"/>
      <c r="APQ22" s="171"/>
      <c r="APR22" s="171"/>
      <c r="APS22" s="171"/>
      <c r="APT22" s="171"/>
      <c r="APU22" s="171"/>
      <c r="APV22" s="171"/>
      <c r="APW22" s="171"/>
      <c r="APX22" s="171"/>
      <c r="APY22" s="171"/>
      <c r="APZ22" s="171"/>
      <c r="AQA22" s="171"/>
      <c r="AQB22" s="171"/>
      <c r="AQC22" s="171"/>
      <c r="AQD22" s="171"/>
      <c r="AQE22" s="171"/>
      <c r="AQF22" s="171"/>
      <c r="AQG22" s="171"/>
      <c r="AQH22" s="171"/>
      <c r="AQI22" s="171"/>
      <c r="AQJ22" s="171"/>
      <c r="AQK22" s="171"/>
      <c r="AQL22" s="171"/>
      <c r="AQM22" s="171"/>
      <c r="AQN22" s="171"/>
      <c r="AQO22" s="171"/>
      <c r="AQP22" s="171"/>
      <c r="AQQ22" s="171"/>
      <c r="AQR22" s="171"/>
      <c r="AQS22" s="171"/>
      <c r="AQT22" s="171"/>
      <c r="AQU22" s="171"/>
      <c r="AQV22" s="171"/>
      <c r="AQW22" s="171"/>
      <c r="AQX22" s="171"/>
      <c r="AQY22" s="171"/>
      <c r="AQZ22" s="171"/>
      <c r="ARA22" s="171"/>
      <c r="ARB22" s="171"/>
      <c r="ARC22" s="171"/>
      <c r="ARD22" s="171"/>
      <c r="ARE22" s="171"/>
      <c r="ARF22" s="171"/>
      <c r="ARG22" s="171"/>
      <c r="ARH22" s="171"/>
      <c r="ARI22" s="171"/>
      <c r="ARJ22" s="171"/>
      <c r="ARK22" s="171"/>
      <c r="ARL22" s="171"/>
      <c r="ARM22" s="171"/>
      <c r="ARN22" s="171"/>
      <c r="ARO22" s="171"/>
      <c r="ARP22" s="171"/>
      <c r="ARQ22" s="171"/>
      <c r="ARR22" s="171"/>
      <c r="ARS22" s="171"/>
      <c r="ART22" s="171"/>
      <c r="ARU22" s="171"/>
      <c r="ARV22" s="171"/>
      <c r="ARW22" s="171"/>
      <c r="ARX22" s="171"/>
      <c r="ARY22" s="171"/>
      <c r="ARZ22" s="171"/>
      <c r="ASA22" s="171"/>
      <c r="ASB22" s="171"/>
      <c r="ASC22" s="171"/>
      <c r="ASD22" s="171"/>
      <c r="ASE22" s="171"/>
      <c r="ASF22" s="171"/>
      <c r="ASG22" s="171"/>
      <c r="ASH22" s="171"/>
      <c r="ASI22" s="171"/>
      <c r="ASJ22" s="171"/>
      <c r="ASK22" s="171"/>
      <c r="ASL22" s="171"/>
      <c r="ASM22" s="171"/>
      <c r="ASN22" s="171"/>
      <c r="ASO22" s="171"/>
      <c r="ASP22" s="171"/>
      <c r="ASQ22" s="171"/>
      <c r="ASR22" s="171"/>
      <c r="ASS22" s="171"/>
      <c r="AST22" s="171"/>
      <c r="ASU22" s="171"/>
      <c r="ASV22" s="171"/>
      <c r="ASW22" s="171"/>
      <c r="ASX22" s="171"/>
      <c r="ASY22" s="171"/>
      <c r="ASZ22" s="171"/>
      <c r="ATA22" s="171"/>
      <c r="ATB22" s="171"/>
      <c r="ATC22" s="171"/>
      <c r="ATD22" s="171"/>
      <c r="ATE22" s="171"/>
      <c r="ATF22" s="171"/>
      <c r="ATG22" s="171"/>
      <c r="ATH22" s="171"/>
      <c r="ATI22" s="171"/>
      <c r="ATJ22" s="171"/>
      <c r="ATK22" s="171"/>
      <c r="ATL22" s="171"/>
      <c r="ATM22" s="171"/>
      <c r="ATN22" s="171"/>
      <c r="ATO22" s="171"/>
      <c r="ATP22" s="171"/>
      <c r="ATQ22" s="171"/>
      <c r="ATR22" s="171"/>
      <c r="ATS22" s="171"/>
      <c r="ATT22" s="171"/>
      <c r="ATU22" s="171"/>
      <c r="ATV22" s="171"/>
      <c r="ATW22" s="171"/>
      <c r="ATX22" s="171"/>
      <c r="ATY22" s="171"/>
      <c r="ATZ22" s="171"/>
      <c r="AUA22" s="171"/>
      <c r="AUB22" s="171"/>
      <c r="AUC22" s="171"/>
      <c r="AUD22" s="171"/>
      <c r="AUE22" s="171"/>
      <c r="AUF22" s="171"/>
      <c r="AUG22" s="171"/>
      <c r="AUH22" s="171"/>
      <c r="AUI22" s="171"/>
      <c r="AUJ22" s="171"/>
      <c r="AUK22" s="171"/>
      <c r="AUL22" s="171"/>
      <c r="AUM22" s="171"/>
      <c r="AUN22" s="171"/>
      <c r="AUO22" s="171"/>
      <c r="AUP22" s="171"/>
      <c r="AUQ22" s="171"/>
      <c r="AUR22" s="171"/>
      <c r="AUS22" s="171"/>
      <c r="AUT22" s="171"/>
      <c r="AUU22" s="171"/>
      <c r="AUV22" s="171"/>
      <c r="AUW22" s="171"/>
      <c r="AUX22" s="171"/>
      <c r="AUY22" s="171"/>
      <c r="AUZ22" s="171"/>
      <c r="AVA22" s="171"/>
      <c r="AVB22" s="171"/>
      <c r="AVC22" s="171"/>
      <c r="AVD22" s="171"/>
      <c r="AVE22" s="171"/>
      <c r="AVF22" s="171"/>
      <c r="AVG22" s="171"/>
      <c r="AVH22" s="171"/>
      <c r="AVI22" s="171"/>
      <c r="AVJ22" s="171"/>
      <c r="AVK22" s="171"/>
      <c r="AVL22" s="171"/>
      <c r="AVM22" s="171"/>
      <c r="AVN22" s="171"/>
      <c r="AVO22" s="171"/>
      <c r="AVP22" s="171"/>
      <c r="AVQ22" s="171"/>
      <c r="AVR22" s="171"/>
      <c r="AVS22" s="171"/>
      <c r="AVT22" s="171"/>
      <c r="AVU22" s="171"/>
      <c r="AVV22" s="171"/>
      <c r="AVW22" s="171"/>
      <c r="AVX22" s="171"/>
      <c r="AVY22" s="171"/>
      <c r="AVZ22" s="171"/>
      <c r="AWA22" s="171"/>
      <c r="AWB22" s="171"/>
      <c r="AWC22" s="171"/>
      <c r="AWD22" s="171"/>
      <c r="AWE22" s="171"/>
      <c r="AWF22" s="171"/>
      <c r="AWG22" s="171"/>
      <c r="AWH22" s="171"/>
      <c r="AWI22" s="171"/>
      <c r="AWJ22" s="171"/>
      <c r="AWK22" s="171"/>
      <c r="AWL22" s="171"/>
      <c r="AWM22" s="171"/>
      <c r="AWN22" s="171"/>
      <c r="AWO22" s="171"/>
      <c r="AWP22" s="171"/>
      <c r="AWQ22" s="171"/>
      <c r="AWR22" s="171"/>
      <c r="AWS22" s="171"/>
      <c r="AWT22" s="171"/>
      <c r="AWU22" s="171"/>
      <c r="AWV22" s="171"/>
      <c r="AWW22" s="171"/>
      <c r="AWX22" s="171"/>
      <c r="AWY22" s="171"/>
      <c r="AWZ22" s="171"/>
      <c r="AXA22" s="171"/>
      <c r="AXB22" s="171"/>
      <c r="AXC22" s="171"/>
      <c r="AXD22" s="171"/>
      <c r="AXE22" s="171"/>
      <c r="AXF22" s="171"/>
      <c r="AXG22" s="171"/>
      <c r="AXH22" s="171"/>
      <c r="AXI22" s="171"/>
      <c r="AXJ22" s="171"/>
      <c r="AXK22" s="171"/>
      <c r="AXL22" s="171"/>
      <c r="AXM22" s="171"/>
      <c r="AXN22" s="171"/>
      <c r="AXO22" s="171"/>
      <c r="AXP22" s="171"/>
      <c r="AXQ22" s="171"/>
      <c r="AXR22" s="171"/>
      <c r="AXS22" s="171"/>
      <c r="AXT22" s="171"/>
      <c r="AXU22" s="171"/>
      <c r="AXV22" s="171"/>
      <c r="AXW22" s="171"/>
      <c r="AXX22" s="171"/>
      <c r="AXY22" s="171"/>
      <c r="AXZ22" s="171"/>
      <c r="AYA22" s="171"/>
      <c r="AYB22" s="171"/>
      <c r="AYC22" s="171"/>
      <c r="AYD22" s="171"/>
      <c r="AYE22" s="171"/>
      <c r="AYF22" s="171"/>
      <c r="AYG22" s="171"/>
      <c r="AYH22" s="171"/>
      <c r="AYI22" s="171"/>
      <c r="AYJ22" s="171"/>
      <c r="AYK22" s="171"/>
      <c r="AYL22" s="171"/>
      <c r="AYM22" s="171"/>
      <c r="AYN22" s="171"/>
      <c r="AYO22" s="171"/>
      <c r="AYP22" s="171"/>
      <c r="AYQ22" s="171"/>
      <c r="AYR22" s="171"/>
      <c r="AYS22" s="171"/>
      <c r="AYT22" s="171"/>
      <c r="AYU22" s="171"/>
      <c r="AYV22" s="171"/>
      <c r="AYW22" s="171"/>
      <c r="AYX22" s="171"/>
      <c r="AYY22" s="171"/>
      <c r="AYZ22" s="171"/>
      <c r="AZA22" s="171"/>
      <c r="AZB22" s="171"/>
      <c r="AZC22" s="171"/>
      <c r="AZD22" s="171"/>
      <c r="AZE22" s="171"/>
      <c r="AZF22" s="171"/>
      <c r="AZG22" s="171"/>
      <c r="AZH22" s="171"/>
      <c r="AZI22" s="171"/>
      <c r="AZJ22" s="171"/>
      <c r="AZK22" s="171"/>
      <c r="AZL22" s="171"/>
      <c r="AZM22" s="171"/>
      <c r="AZN22" s="171"/>
      <c r="AZO22" s="171"/>
      <c r="AZP22" s="171"/>
      <c r="AZQ22" s="171"/>
      <c r="AZR22" s="171"/>
      <c r="AZS22" s="171"/>
      <c r="AZT22" s="171"/>
      <c r="AZU22" s="171"/>
      <c r="AZV22" s="171"/>
      <c r="AZW22" s="171"/>
      <c r="AZX22" s="171"/>
      <c r="AZY22" s="171"/>
      <c r="AZZ22" s="171"/>
      <c r="BAA22" s="171"/>
      <c r="BAB22" s="171"/>
      <c r="BAC22" s="171"/>
      <c r="BAD22" s="171"/>
      <c r="BAE22" s="171"/>
      <c r="BAF22" s="171"/>
      <c r="BAG22" s="171"/>
      <c r="BAH22" s="171"/>
      <c r="BAI22" s="171"/>
      <c r="BAJ22" s="171"/>
      <c r="BAK22" s="171"/>
      <c r="BAL22" s="171"/>
      <c r="BAM22" s="171"/>
      <c r="BAN22" s="171"/>
      <c r="BAO22" s="171"/>
      <c r="BAP22" s="171"/>
      <c r="BAQ22" s="171"/>
      <c r="BAR22" s="171"/>
      <c r="BAS22" s="171"/>
      <c r="BAT22" s="171"/>
      <c r="BAU22" s="171"/>
      <c r="BAV22" s="171"/>
      <c r="BAW22" s="171"/>
      <c r="BAX22" s="171"/>
      <c r="BAY22" s="171"/>
      <c r="BAZ22" s="171"/>
      <c r="BBA22" s="171"/>
      <c r="BBB22" s="171"/>
      <c r="BBC22" s="171"/>
      <c r="BBD22" s="171"/>
      <c r="BBE22" s="171"/>
      <c r="BBF22" s="171"/>
      <c r="BBG22" s="171"/>
      <c r="BBH22" s="171"/>
      <c r="BBI22" s="171"/>
      <c r="BBJ22" s="171"/>
      <c r="BBK22" s="171"/>
      <c r="BBL22" s="171"/>
      <c r="BBM22" s="171"/>
      <c r="BBN22" s="171"/>
      <c r="BBO22" s="171"/>
      <c r="BBP22" s="171"/>
      <c r="BBQ22" s="171"/>
      <c r="BBR22" s="171"/>
      <c r="BBS22" s="171"/>
      <c r="BBT22" s="171"/>
      <c r="BBU22" s="171"/>
      <c r="BBV22" s="171"/>
      <c r="BBW22" s="171"/>
      <c r="BBX22" s="171"/>
      <c r="BBY22" s="171"/>
      <c r="BBZ22" s="171"/>
      <c r="BCA22" s="171"/>
      <c r="BCB22" s="171"/>
      <c r="BCC22" s="171"/>
      <c r="BCD22" s="171"/>
      <c r="BCE22" s="171"/>
      <c r="BCF22" s="171"/>
      <c r="BCG22" s="171"/>
      <c r="BCH22" s="171"/>
      <c r="BCI22" s="171"/>
      <c r="BCJ22" s="171"/>
      <c r="BCK22" s="171"/>
      <c r="BCL22" s="171"/>
      <c r="BCM22" s="171"/>
      <c r="BCN22" s="171"/>
      <c r="BCO22" s="171"/>
      <c r="BCP22" s="171"/>
      <c r="BCQ22" s="171"/>
      <c r="BCR22" s="171"/>
      <c r="BCS22" s="171"/>
      <c r="BCT22" s="171"/>
      <c r="BCU22" s="171"/>
      <c r="BCV22" s="171"/>
      <c r="BCW22" s="171"/>
      <c r="BCX22" s="171"/>
      <c r="BCY22" s="171"/>
      <c r="BCZ22" s="171"/>
      <c r="BDA22" s="171"/>
      <c r="BDB22" s="171"/>
      <c r="BDC22" s="171"/>
      <c r="BDD22" s="171"/>
      <c r="BDE22" s="171"/>
      <c r="BDF22" s="171"/>
      <c r="BDG22" s="171"/>
      <c r="BDH22" s="171"/>
      <c r="BDI22" s="171"/>
      <c r="BDJ22" s="171"/>
      <c r="BDK22" s="171"/>
      <c r="BDL22" s="171"/>
      <c r="BDM22" s="171"/>
      <c r="BDN22" s="171"/>
      <c r="BDO22" s="171"/>
      <c r="BDP22" s="171"/>
      <c r="BDQ22" s="171"/>
      <c r="BDR22" s="171"/>
      <c r="BDS22" s="171"/>
      <c r="BDT22" s="171"/>
      <c r="BDU22" s="171"/>
      <c r="BDV22" s="171"/>
      <c r="BDW22" s="171"/>
      <c r="BDX22" s="171"/>
      <c r="BDY22" s="171"/>
      <c r="BDZ22" s="171"/>
      <c r="BEA22" s="171"/>
      <c r="BEB22" s="171"/>
      <c r="BEC22" s="171"/>
      <c r="BED22" s="171"/>
      <c r="BEE22" s="171"/>
      <c r="BEF22" s="171"/>
      <c r="BEG22" s="171"/>
      <c r="BEH22" s="171"/>
      <c r="BEI22" s="171"/>
      <c r="BEJ22" s="171"/>
      <c r="BEK22" s="171"/>
      <c r="BEL22" s="171"/>
      <c r="BEM22" s="171"/>
      <c r="BEN22" s="171"/>
      <c r="BEO22" s="171"/>
      <c r="BEP22" s="171"/>
      <c r="BEQ22" s="171"/>
      <c r="BER22" s="171"/>
      <c r="BES22" s="171"/>
      <c r="BET22" s="171"/>
      <c r="BEU22" s="171"/>
      <c r="BEV22" s="171"/>
      <c r="BEW22" s="171"/>
      <c r="BEX22" s="171"/>
      <c r="BEY22" s="171"/>
      <c r="BEZ22" s="171"/>
      <c r="BFA22" s="171"/>
      <c r="BFB22" s="171"/>
      <c r="BFC22" s="171"/>
      <c r="BFD22" s="171"/>
      <c r="BFE22" s="171"/>
      <c r="BFF22" s="171"/>
      <c r="BFG22" s="171"/>
      <c r="BFH22" s="171"/>
      <c r="BFI22" s="171"/>
      <c r="BFJ22" s="171"/>
      <c r="BFK22" s="171"/>
      <c r="BFL22" s="171"/>
      <c r="BFM22" s="171"/>
      <c r="BFN22" s="171"/>
      <c r="BFO22" s="171"/>
      <c r="BFP22" s="171"/>
      <c r="BFQ22" s="171"/>
      <c r="BFR22" s="171"/>
      <c r="BFS22" s="171"/>
      <c r="BFT22" s="171"/>
      <c r="BFU22" s="171"/>
      <c r="BFV22" s="171"/>
      <c r="BFW22" s="171"/>
      <c r="BFX22" s="171"/>
      <c r="BFY22" s="171"/>
      <c r="BFZ22" s="171"/>
      <c r="BGA22" s="171"/>
      <c r="BGB22" s="171"/>
      <c r="BGC22" s="171"/>
      <c r="BGD22" s="171"/>
      <c r="BGE22" s="171"/>
      <c r="BGF22" s="171"/>
      <c r="BGG22" s="171"/>
      <c r="BGH22" s="171"/>
      <c r="BGI22" s="171"/>
      <c r="BGJ22" s="171"/>
      <c r="BGK22" s="171"/>
      <c r="BGL22" s="171"/>
      <c r="BGM22" s="171"/>
      <c r="BGN22" s="171"/>
      <c r="BGO22" s="171"/>
      <c r="BGP22" s="171"/>
      <c r="BGQ22" s="171"/>
      <c r="BGR22" s="171"/>
      <c r="BGS22" s="171"/>
      <c r="BGT22" s="171"/>
      <c r="BGU22" s="171"/>
      <c r="BGV22" s="171"/>
      <c r="BGW22" s="171"/>
      <c r="BGX22" s="171"/>
      <c r="BGY22" s="171"/>
      <c r="BGZ22" s="171"/>
      <c r="BHA22" s="171"/>
      <c r="BHB22" s="171"/>
      <c r="BHC22" s="171"/>
      <c r="BHD22" s="171"/>
      <c r="BHE22" s="171"/>
      <c r="BHF22" s="171"/>
      <c r="BHG22" s="171"/>
      <c r="BHH22" s="171"/>
      <c r="BHI22" s="171"/>
      <c r="BHJ22" s="171"/>
      <c r="BHK22" s="171"/>
      <c r="BHL22" s="171"/>
      <c r="BHM22" s="171"/>
      <c r="BHN22" s="171"/>
      <c r="BHO22" s="171"/>
      <c r="BHP22" s="171"/>
      <c r="BHQ22" s="171"/>
      <c r="BHR22" s="171"/>
      <c r="BHS22" s="171"/>
      <c r="BHT22" s="171"/>
      <c r="BHU22" s="171"/>
      <c r="BHV22" s="171"/>
      <c r="BHW22" s="171"/>
      <c r="BHX22" s="171"/>
      <c r="BHY22" s="171"/>
      <c r="BHZ22" s="171"/>
      <c r="BIA22" s="171"/>
      <c r="BIB22" s="171"/>
      <c r="BIC22" s="171"/>
      <c r="BID22" s="171"/>
      <c r="BIE22" s="171"/>
      <c r="BIF22" s="171"/>
      <c r="BIG22" s="171"/>
      <c r="BIH22" s="171"/>
      <c r="BII22" s="171"/>
      <c r="BIJ22" s="171"/>
      <c r="BIK22" s="171"/>
      <c r="BIL22" s="171"/>
      <c r="BIM22" s="171"/>
      <c r="BIN22" s="171"/>
      <c r="BIO22" s="171"/>
      <c r="BIP22" s="171"/>
      <c r="BIQ22" s="171"/>
      <c r="BIR22" s="171"/>
      <c r="BIS22" s="171"/>
      <c r="BIT22" s="171"/>
      <c r="BIU22" s="171"/>
      <c r="BIV22" s="171"/>
      <c r="BIW22" s="171"/>
      <c r="BIX22" s="171"/>
      <c r="BIY22" s="171"/>
      <c r="BIZ22" s="171"/>
      <c r="BJA22" s="171"/>
      <c r="BJB22" s="171"/>
      <c r="BJC22" s="171"/>
      <c r="BJD22" s="171"/>
      <c r="BJE22" s="171"/>
      <c r="BJF22" s="171"/>
      <c r="BJG22" s="171"/>
      <c r="BJH22" s="171"/>
      <c r="BJI22" s="171"/>
      <c r="BJJ22" s="171"/>
      <c r="BJK22" s="171"/>
      <c r="BJL22" s="171"/>
      <c r="BJM22" s="171"/>
      <c r="BJN22" s="171"/>
      <c r="BJO22" s="171"/>
      <c r="BJP22" s="171"/>
      <c r="BJQ22" s="171"/>
      <c r="BJR22" s="171"/>
      <c r="BJS22" s="171"/>
      <c r="BJT22" s="171"/>
      <c r="BJU22" s="171"/>
      <c r="BJV22" s="171"/>
      <c r="BJW22" s="171"/>
      <c r="BJX22" s="171"/>
      <c r="BJY22" s="171"/>
      <c r="BJZ22" s="171"/>
      <c r="BKA22" s="171"/>
      <c r="BKB22" s="171"/>
      <c r="BKC22" s="171"/>
      <c r="BKD22" s="171"/>
      <c r="BKE22" s="171"/>
      <c r="BKF22" s="171"/>
      <c r="BKG22" s="171"/>
      <c r="BKH22" s="171"/>
      <c r="BKI22" s="171"/>
      <c r="BKJ22" s="171"/>
      <c r="BKK22" s="171"/>
      <c r="BKL22" s="171"/>
      <c r="BKM22" s="171"/>
      <c r="BKN22" s="171"/>
      <c r="BKO22" s="171"/>
      <c r="BKP22" s="171"/>
      <c r="BKQ22" s="171"/>
      <c r="BKR22" s="171"/>
      <c r="BKS22" s="171"/>
      <c r="BKT22" s="171"/>
      <c r="BKU22" s="171"/>
      <c r="BKV22" s="171"/>
      <c r="BKW22" s="171"/>
      <c r="BKX22" s="171"/>
      <c r="BKY22" s="171"/>
      <c r="BKZ22" s="171"/>
      <c r="BLA22" s="171"/>
      <c r="BLB22" s="171"/>
      <c r="BLC22" s="171"/>
      <c r="BLD22" s="171"/>
      <c r="BLE22" s="171"/>
      <c r="BLF22" s="171"/>
      <c r="BLG22" s="171"/>
      <c r="BLH22" s="171"/>
      <c r="BLI22" s="171"/>
      <c r="BLJ22" s="171"/>
      <c r="BLK22" s="171"/>
      <c r="BLL22" s="171"/>
      <c r="BLM22" s="171"/>
      <c r="BLN22" s="171"/>
      <c r="BLO22" s="171"/>
      <c r="BLP22" s="171"/>
      <c r="BLQ22" s="171"/>
      <c r="BLR22" s="171"/>
      <c r="BLS22" s="171"/>
      <c r="BLT22" s="171"/>
      <c r="BLU22" s="171"/>
      <c r="BLV22" s="171"/>
      <c r="BLW22" s="171"/>
      <c r="BLX22" s="171"/>
      <c r="BLY22" s="171"/>
      <c r="BLZ22" s="171"/>
      <c r="BMA22" s="171"/>
      <c r="BMB22" s="171"/>
      <c r="BMC22" s="171"/>
      <c r="BMD22" s="171"/>
      <c r="BME22" s="171"/>
      <c r="BMF22" s="171"/>
      <c r="BMG22" s="171"/>
      <c r="BMH22" s="171"/>
      <c r="BMI22" s="171"/>
      <c r="BMJ22" s="171"/>
      <c r="BMK22" s="171"/>
      <c r="BML22" s="171"/>
      <c r="BMM22" s="171"/>
      <c r="BMN22" s="171"/>
      <c r="BMO22" s="171"/>
      <c r="BMP22" s="171"/>
      <c r="BMQ22" s="171"/>
      <c r="BMR22" s="171"/>
      <c r="BMS22" s="171"/>
      <c r="BMT22" s="171"/>
      <c r="BMU22" s="171"/>
      <c r="BMV22" s="171"/>
      <c r="BMW22" s="171"/>
      <c r="BMX22" s="171"/>
      <c r="BMY22" s="171"/>
      <c r="BMZ22" s="171"/>
      <c r="BNA22" s="171"/>
      <c r="BNB22" s="171"/>
      <c r="BNC22" s="171"/>
      <c r="BND22" s="171"/>
      <c r="BNE22" s="171"/>
      <c r="BNF22" s="171"/>
      <c r="BNG22" s="171"/>
      <c r="BNH22" s="171"/>
      <c r="BNI22" s="171"/>
      <c r="BNJ22" s="171"/>
      <c r="BNK22" s="171"/>
      <c r="BNL22" s="171"/>
      <c r="BNM22" s="171"/>
      <c r="BNN22" s="171"/>
      <c r="BNO22" s="171"/>
      <c r="BNP22" s="171"/>
      <c r="BNQ22" s="171"/>
      <c r="BNR22" s="171"/>
      <c r="BNS22" s="171"/>
      <c r="BNT22" s="171"/>
      <c r="BNU22" s="171"/>
      <c r="BNV22" s="171"/>
      <c r="BNW22" s="171"/>
      <c r="BNX22" s="171"/>
      <c r="BNY22" s="171"/>
      <c r="BNZ22" s="171"/>
      <c r="BOA22" s="171"/>
      <c r="BOB22" s="171"/>
      <c r="BOC22" s="171"/>
      <c r="BOD22" s="171"/>
      <c r="BOE22" s="171"/>
      <c r="BOF22" s="171"/>
      <c r="BOG22" s="171"/>
      <c r="BOH22" s="171"/>
      <c r="BOI22" s="171"/>
      <c r="BOJ22" s="171"/>
      <c r="BOK22" s="171"/>
      <c r="BOL22" s="171"/>
      <c r="BOM22" s="171"/>
      <c r="BON22" s="171"/>
      <c r="BOO22" s="171"/>
      <c r="BOP22" s="171"/>
      <c r="BOQ22" s="171"/>
      <c r="BOR22" s="171"/>
      <c r="BOS22" s="171"/>
      <c r="BOT22" s="171"/>
      <c r="BOU22" s="171"/>
      <c r="BOV22" s="171"/>
      <c r="BOW22" s="171"/>
      <c r="BOX22" s="171"/>
      <c r="BOY22" s="171"/>
      <c r="BOZ22" s="171"/>
      <c r="BPA22" s="171"/>
      <c r="BPB22" s="171"/>
      <c r="BPC22" s="171"/>
      <c r="BPD22" s="171"/>
      <c r="BPE22" s="171"/>
      <c r="BPF22" s="171"/>
      <c r="BPG22" s="171"/>
      <c r="BPH22" s="171"/>
      <c r="BPI22" s="171"/>
      <c r="BPJ22" s="171"/>
      <c r="BPK22" s="171"/>
      <c r="BPL22" s="171"/>
      <c r="BPM22" s="171"/>
      <c r="BPN22" s="171"/>
      <c r="BPO22" s="171"/>
      <c r="BPP22" s="171"/>
      <c r="BPQ22" s="171"/>
      <c r="BPR22" s="171"/>
      <c r="BPS22" s="171"/>
      <c r="BPT22" s="171"/>
      <c r="BPU22" s="171"/>
      <c r="BPV22" s="171"/>
      <c r="BPW22" s="171"/>
      <c r="BPX22" s="171"/>
      <c r="BPY22" s="171"/>
      <c r="BPZ22" s="171"/>
      <c r="BQA22" s="171"/>
      <c r="BQB22" s="171"/>
      <c r="BQC22" s="171"/>
      <c r="BQD22" s="171"/>
      <c r="BQE22" s="171"/>
      <c r="BQF22" s="171"/>
      <c r="BQG22" s="171"/>
      <c r="BQH22" s="171"/>
      <c r="BQI22" s="171"/>
      <c r="BQJ22" s="171"/>
      <c r="BQK22" s="171"/>
      <c r="BQL22" s="171"/>
      <c r="BQM22" s="171"/>
      <c r="BQN22" s="171"/>
      <c r="BQO22" s="171"/>
      <c r="BQP22" s="171"/>
      <c r="BQQ22" s="171"/>
      <c r="BQR22" s="171"/>
      <c r="BQS22" s="171"/>
      <c r="BQT22" s="171"/>
      <c r="BQU22" s="171"/>
      <c r="BQV22" s="171"/>
      <c r="BQW22" s="171"/>
      <c r="BQX22" s="171"/>
      <c r="BQY22" s="171"/>
      <c r="BQZ22" s="171"/>
      <c r="BRA22" s="171"/>
      <c r="BRB22" s="171"/>
      <c r="BRC22" s="171"/>
      <c r="BRD22" s="171"/>
      <c r="BRE22" s="171"/>
      <c r="BRF22" s="171"/>
      <c r="BRG22" s="171"/>
      <c r="BRH22" s="171"/>
      <c r="BRI22" s="171"/>
      <c r="BRJ22" s="171"/>
      <c r="BRK22" s="171"/>
      <c r="BRL22" s="171"/>
      <c r="BRM22" s="171"/>
      <c r="BRN22" s="171"/>
      <c r="BRO22" s="171"/>
      <c r="BRP22" s="171"/>
      <c r="BRQ22" s="171"/>
      <c r="BRR22" s="171"/>
      <c r="BRS22" s="171"/>
      <c r="BRT22" s="171"/>
      <c r="BRU22" s="171"/>
      <c r="BRV22" s="171"/>
      <c r="BRW22" s="171"/>
      <c r="BRX22" s="171"/>
      <c r="BRY22" s="171"/>
      <c r="BRZ22" s="171"/>
      <c r="BSA22" s="171"/>
      <c r="BSB22" s="171"/>
      <c r="BSC22" s="171"/>
      <c r="BSD22" s="171"/>
      <c r="BSE22" s="171"/>
      <c r="BSF22" s="171"/>
      <c r="BSG22" s="171"/>
      <c r="BSH22" s="171"/>
      <c r="BSI22" s="171"/>
      <c r="BSJ22" s="171"/>
      <c r="BSK22" s="171"/>
      <c r="BSL22" s="171"/>
      <c r="BSM22" s="171"/>
      <c r="BSN22" s="171"/>
      <c r="BSO22" s="171"/>
      <c r="BSP22" s="171"/>
      <c r="BSQ22" s="171"/>
      <c r="BSR22" s="171"/>
      <c r="BSS22" s="171"/>
      <c r="BST22" s="171"/>
      <c r="BSU22" s="171"/>
      <c r="BSV22" s="171"/>
      <c r="BSW22" s="171"/>
      <c r="BSX22" s="171"/>
      <c r="BSY22" s="171"/>
      <c r="BSZ22" s="171"/>
      <c r="BTA22" s="171"/>
      <c r="BTB22" s="171"/>
      <c r="BTC22" s="171"/>
      <c r="BTD22" s="171"/>
      <c r="BTE22" s="171"/>
      <c r="BTF22" s="171"/>
      <c r="BTG22" s="171"/>
      <c r="BTH22" s="171"/>
      <c r="BTI22" s="171"/>
      <c r="BTJ22" s="171"/>
      <c r="BTK22" s="171"/>
      <c r="BTL22" s="171"/>
      <c r="BTM22" s="171"/>
      <c r="BTN22" s="171"/>
      <c r="BTO22" s="171"/>
      <c r="BTP22" s="171"/>
      <c r="BTQ22" s="171"/>
      <c r="BTR22" s="171"/>
      <c r="BTS22" s="171"/>
      <c r="BTT22" s="171"/>
      <c r="BTU22" s="171"/>
      <c r="BTV22" s="171"/>
      <c r="BTW22" s="171"/>
      <c r="BTX22" s="171"/>
      <c r="BTY22" s="171"/>
      <c r="BTZ22" s="171"/>
      <c r="BUA22" s="171"/>
      <c r="BUB22" s="171"/>
      <c r="BUC22" s="171"/>
      <c r="BUD22" s="171"/>
      <c r="BUE22" s="171"/>
      <c r="BUF22" s="171"/>
      <c r="BUG22" s="171"/>
      <c r="BUH22" s="171"/>
      <c r="BUI22" s="171"/>
      <c r="BUJ22" s="171"/>
      <c r="BUK22" s="171"/>
      <c r="BUL22" s="171"/>
      <c r="BUM22" s="171"/>
      <c r="BUN22" s="171"/>
      <c r="BUO22" s="171"/>
      <c r="BUP22" s="171"/>
      <c r="BUQ22" s="171"/>
      <c r="BUR22" s="171"/>
      <c r="BUS22" s="171"/>
      <c r="BUT22" s="171"/>
      <c r="BUU22" s="171"/>
      <c r="BUV22" s="171"/>
      <c r="BUW22" s="171"/>
      <c r="BUX22" s="171"/>
      <c r="BUY22" s="171"/>
      <c r="BUZ22" s="171"/>
      <c r="BVA22" s="171"/>
      <c r="BVB22" s="171"/>
      <c r="BVC22" s="171"/>
      <c r="BVD22" s="171"/>
      <c r="BVE22" s="171"/>
      <c r="BVF22" s="171"/>
      <c r="BVG22" s="171"/>
      <c r="BVH22" s="171"/>
      <c r="BVI22" s="171"/>
      <c r="BVJ22" s="171"/>
      <c r="BVK22" s="171"/>
      <c r="BVL22" s="171"/>
      <c r="BVM22" s="171"/>
      <c r="BVN22" s="171"/>
      <c r="BVO22" s="171"/>
      <c r="BVP22" s="171"/>
      <c r="BVQ22" s="171"/>
      <c r="BVR22" s="171"/>
      <c r="BVS22" s="171"/>
      <c r="BVT22" s="171"/>
      <c r="BVU22" s="171"/>
      <c r="BVV22" s="171"/>
      <c r="BVW22" s="171"/>
      <c r="BVX22" s="171"/>
      <c r="BVY22" s="171"/>
      <c r="BVZ22" s="171"/>
      <c r="BWA22" s="171"/>
      <c r="BWB22" s="171"/>
      <c r="BWC22" s="171"/>
      <c r="BWD22" s="171"/>
      <c r="BWE22" s="171"/>
      <c r="BWF22" s="171"/>
      <c r="BWG22" s="171"/>
      <c r="BWH22" s="171"/>
      <c r="BWI22" s="171"/>
      <c r="BWJ22" s="171"/>
      <c r="BWK22" s="171"/>
      <c r="BWL22" s="171"/>
      <c r="BWM22" s="171"/>
      <c r="BWN22" s="171"/>
      <c r="BWO22" s="171"/>
      <c r="BWP22" s="171"/>
      <c r="BWQ22" s="171"/>
      <c r="BWR22" s="171"/>
      <c r="BWS22" s="171"/>
      <c r="BWT22" s="171"/>
      <c r="BWU22" s="171"/>
      <c r="BWV22" s="171"/>
      <c r="BWW22" s="171"/>
      <c r="BWX22" s="171"/>
      <c r="BWY22" s="171"/>
      <c r="BWZ22" s="171"/>
      <c r="BXA22" s="171"/>
      <c r="BXB22" s="171"/>
      <c r="BXC22" s="171"/>
      <c r="BXD22" s="171"/>
      <c r="BXE22" s="171"/>
      <c r="BXF22" s="171"/>
      <c r="BXG22" s="171"/>
      <c r="BXH22" s="171"/>
      <c r="BXI22" s="171"/>
      <c r="BXJ22" s="171"/>
      <c r="BXK22" s="171"/>
      <c r="BXL22" s="171"/>
      <c r="BXM22" s="171"/>
      <c r="BXN22" s="171"/>
      <c r="BXO22" s="171"/>
      <c r="BXP22" s="171"/>
      <c r="BXQ22" s="171"/>
      <c r="BXR22" s="171"/>
      <c r="BXS22" s="171"/>
      <c r="BXT22" s="171"/>
      <c r="BXU22" s="171"/>
      <c r="BXV22" s="171"/>
      <c r="BXW22" s="171"/>
      <c r="BXX22" s="171"/>
      <c r="BXY22" s="171"/>
      <c r="BXZ22" s="171"/>
      <c r="BYA22" s="171"/>
      <c r="BYB22" s="171"/>
      <c r="BYC22" s="171"/>
      <c r="BYD22" s="171"/>
      <c r="BYE22" s="171"/>
      <c r="BYF22" s="171"/>
      <c r="BYG22" s="171"/>
      <c r="BYH22" s="171"/>
      <c r="BYI22" s="171"/>
      <c r="BYJ22" s="171"/>
      <c r="BYK22" s="171"/>
      <c r="BYL22" s="171"/>
      <c r="BYM22" s="171"/>
      <c r="BYN22" s="171"/>
      <c r="BYO22" s="171"/>
      <c r="BYP22" s="171"/>
      <c r="BYQ22" s="171"/>
      <c r="BYR22" s="171"/>
      <c r="BYS22" s="171"/>
      <c r="BYT22" s="171"/>
      <c r="BYU22" s="171"/>
      <c r="BYV22" s="171"/>
      <c r="BYW22" s="171"/>
      <c r="BYX22" s="171"/>
      <c r="BYY22" s="171"/>
      <c r="BYZ22" s="171"/>
      <c r="BZA22" s="171"/>
      <c r="BZB22" s="171"/>
      <c r="BZC22" s="171"/>
      <c r="BZD22" s="171"/>
      <c r="BZE22" s="171"/>
      <c r="BZF22" s="171"/>
      <c r="BZG22" s="171"/>
      <c r="BZH22" s="171"/>
      <c r="BZI22" s="171"/>
      <c r="BZJ22" s="171"/>
      <c r="BZK22" s="171"/>
      <c r="BZL22" s="171"/>
      <c r="BZM22" s="171"/>
      <c r="BZN22" s="171"/>
      <c r="BZO22" s="171"/>
      <c r="BZP22" s="171"/>
      <c r="BZQ22" s="171"/>
      <c r="BZR22" s="171"/>
      <c r="BZS22" s="171"/>
      <c r="BZT22" s="171"/>
      <c r="BZU22" s="171"/>
      <c r="BZV22" s="171"/>
      <c r="BZW22" s="171"/>
      <c r="BZX22" s="171"/>
      <c r="BZY22" s="171"/>
      <c r="BZZ22" s="171"/>
      <c r="CAA22" s="171"/>
      <c r="CAB22" s="171"/>
      <c r="CAC22" s="171"/>
      <c r="CAD22" s="171"/>
      <c r="CAE22" s="171"/>
      <c r="CAF22" s="171"/>
      <c r="CAG22" s="171"/>
      <c r="CAH22" s="171"/>
      <c r="CAI22" s="171"/>
      <c r="CAJ22" s="171"/>
      <c r="CAK22" s="171"/>
      <c r="CAL22" s="171"/>
      <c r="CAM22" s="171"/>
      <c r="CAN22" s="171"/>
      <c r="CAO22" s="171"/>
      <c r="CAP22" s="171"/>
      <c r="CAQ22" s="171"/>
      <c r="CAR22" s="171"/>
      <c r="CAS22" s="171"/>
      <c r="CAT22" s="171"/>
      <c r="CAU22" s="171"/>
      <c r="CAV22" s="171"/>
      <c r="CAW22" s="171"/>
      <c r="CAX22" s="171"/>
      <c r="CAY22" s="171"/>
      <c r="CAZ22" s="171"/>
      <c r="CBA22" s="171"/>
      <c r="CBB22" s="171"/>
      <c r="CBC22" s="171"/>
      <c r="CBD22" s="171"/>
      <c r="CBE22" s="171"/>
      <c r="CBF22" s="171"/>
      <c r="CBG22" s="171"/>
      <c r="CBH22" s="171"/>
      <c r="CBI22" s="171"/>
      <c r="CBJ22" s="171"/>
      <c r="CBK22" s="171"/>
      <c r="CBL22" s="171"/>
      <c r="CBM22" s="171"/>
      <c r="CBN22" s="171"/>
      <c r="CBO22" s="171"/>
      <c r="CBP22" s="171"/>
      <c r="CBQ22" s="171"/>
      <c r="CBR22" s="171"/>
      <c r="CBS22" s="171"/>
      <c r="CBT22" s="171"/>
      <c r="CBU22" s="171"/>
      <c r="CBV22" s="171"/>
      <c r="CBW22" s="171"/>
      <c r="CBX22" s="171"/>
      <c r="CBY22" s="171"/>
      <c r="CBZ22" s="171"/>
      <c r="CCA22" s="171"/>
      <c r="CCB22" s="171"/>
      <c r="CCC22" s="171"/>
      <c r="CCD22" s="171"/>
      <c r="CCE22" s="171"/>
      <c r="CCF22" s="171"/>
      <c r="CCG22" s="171"/>
      <c r="CCH22" s="171"/>
      <c r="CCI22" s="171"/>
      <c r="CCJ22" s="171"/>
      <c r="CCK22" s="171"/>
      <c r="CCL22" s="171"/>
      <c r="CCM22" s="171"/>
      <c r="CCN22" s="171"/>
      <c r="CCO22" s="171"/>
      <c r="CCP22" s="171"/>
      <c r="CCQ22" s="171"/>
      <c r="CCR22" s="171"/>
      <c r="CCS22" s="171"/>
      <c r="CCT22" s="171"/>
      <c r="CCU22" s="171"/>
      <c r="CCV22" s="171"/>
      <c r="CCW22" s="171"/>
      <c r="CCX22" s="171"/>
      <c r="CCY22" s="171"/>
      <c r="CCZ22" s="171"/>
      <c r="CDA22" s="171"/>
      <c r="CDB22" s="171"/>
      <c r="CDC22" s="171"/>
      <c r="CDD22" s="171"/>
      <c r="CDE22" s="171"/>
      <c r="CDF22" s="171"/>
      <c r="CDG22" s="171"/>
      <c r="CDH22" s="171"/>
      <c r="CDI22" s="171"/>
      <c r="CDJ22" s="171"/>
      <c r="CDK22" s="171"/>
      <c r="CDL22" s="171"/>
      <c r="CDM22" s="171"/>
      <c r="CDN22" s="171"/>
      <c r="CDO22" s="171"/>
      <c r="CDP22" s="171"/>
      <c r="CDQ22" s="171"/>
      <c r="CDR22" s="171"/>
      <c r="CDS22" s="171"/>
      <c r="CDT22" s="171"/>
      <c r="CDU22" s="171"/>
      <c r="CDV22" s="171"/>
      <c r="CDW22" s="171"/>
      <c r="CDX22" s="171"/>
      <c r="CDY22" s="171"/>
      <c r="CDZ22" s="171"/>
      <c r="CEA22" s="171"/>
      <c r="CEB22" s="171"/>
      <c r="CEC22" s="171"/>
      <c r="CED22" s="171"/>
      <c r="CEE22" s="171"/>
      <c r="CEF22" s="171"/>
      <c r="CEG22" s="171"/>
      <c r="CEH22" s="171"/>
      <c r="CEI22" s="171"/>
      <c r="CEJ22" s="171"/>
      <c r="CEK22" s="171"/>
      <c r="CEL22" s="171"/>
      <c r="CEM22" s="171"/>
      <c r="CEN22" s="171"/>
      <c r="CEO22" s="171"/>
      <c r="CEP22" s="171"/>
      <c r="CEQ22" s="171"/>
      <c r="CER22" s="171"/>
      <c r="CES22" s="171"/>
    </row>
    <row r="23" spans="1:2177" s="10" customFormat="1" ht="15" customHeight="1" x14ac:dyDescent="0.25">
      <c r="B23" s="167" t="str">
        <f t="shared" ref="B23:B32" si="1">IF(G23="","-","√")</f>
        <v>-</v>
      </c>
      <c r="C23" s="236" t="s">
        <v>52</v>
      </c>
      <c r="D23" s="237"/>
      <c r="E23" s="237"/>
      <c r="F23" s="238"/>
      <c r="G23" s="229"/>
      <c r="H23" s="229"/>
      <c r="I23" s="229"/>
      <c r="J23" s="229"/>
      <c r="L23"/>
      <c r="M23"/>
      <c r="N23"/>
      <c r="O23"/>
      <c r="P23"/>
      <c r="Q23"/>
      <c r="R23" s="61"/>
      <c r="S23" s="61"/>
    </row>
    <row r="24" spans="1:2177" s="10" customFormat="1" ht="15" customHeight="1" x14ac:dyDescent="0.25">
      <c r="B24" s="167" t="str">
        <f t="shared" si="1"/>
        <v>-</v>
      </c>
      <c r="C24" s="236" t="s">
        <v>53</v>
      </c>
      <c r="D24" s="237"/>
      <c r="E24" s="237"/>
      <c r="F24" s="238"/>
      <c r="G24" s="269"/>
      <c r="H24" s="269"/>
      <c r="I24" s="269"/>
      <c r="J24" s="269"/>
      <c r="L24"/>
      <c r="M24"/>
      <c r="N24"/>
      <c r="O24"/>
      <c r="P24"/>
      <c r="Q24"/>
      <c r="R24" s="61"/>
      <c r="S24" s="61"/>
    </row>
    <row r="25" spans="1:2177" s="10" customFormat="1" ht="15" customHeight="1" x14ac:dyDescent="0.25">
      <c r="B25" s="220" t="s">
        <v>33</v>
      </c>
      <c r="C25" s="222" t="s">
        <v>30</v>
      </c>
      <c r="D25" s="223"/>
      <c r="E25" s="261"/>
      <c r="F25" s="112" t="s">
        <v>34</v>
      </c>
      <c r="G25" s="43" t="s">
        <v>68</v>
      </c>
      <c r="H25" s="229" t="s">
        <v>32</v>
      </c>
      <c r="I25" s="229"/>
      <c r="J25" s="165"/>
      <c r="L25"/>
      <c r="M25"/>
      <c r="N25"/>
      <c r="O25"/>
      <c r="P25"/>
      <c r="Q25"/>
      <c r="R25" s="61"/>
      <c r="S25" s="61"/>
    </row>
    <row r="26" spans="1:2177" s="10" customFormat="1" ht="15" customHeight="1" x14ac:dyDescent="0.25">
      <c r="B26" s="245"/>
      <c r="C26" s="246"/>
      <c r="D26" s="231"/>
      <c r="E26" s="232"/>
      <c r="F26" s="112" t="s">
        <v>35</v>
      </c>
      <c r="G26" s="43" t="s">
        <v>68</v>
      </c>
      <c r="H26" s="229" t="s">
        <v>32</v>
      </c>
      <c r="I26" s="229"/>
      <c r="J26" s="43"/>
      <c r="L26"/>
      <c r="M26"/>
      <c r="N26"/>
      <c r="O26"/>
      <c r="P26"/>
      <c r="Q26"/>
      <c r="R26" s="61"/>
      <c r="S26" s="61"/>
    </row>
    <row r="27" spans="1:2177" s="10" customFormat="1" ht="15" customHeight="1" x14ac:dyDescent="0.25">
      <c r="B27" s="221"/>
      <c r="C27" s="224"/>
      <c r="D27" s="225"/>
      <c r="E27" s="233"/>
      <c r="F27" s="112" t="s">
        <v>36</v>
      </c>
      <c r="G27" s="43" t="s">
        <v>68</v>
      </c>
      <c r="H27" s="229" t="s">
        <v>32</v>
      </c>
      <c r="I27" s="229"/>
      <c r="J27" s="43"/>
      <c r="L27"/>
      <c r="M27"/>
      <c r="N27"/>
      <c r="O27"/>
      <c r="P27"/>
      <c r="Q27"/>
      <c r="R27" s="61"/>
      <c r="S27" s="61"/>
    </row>
    <row r="28" spans="1:2177" s="10" customFormat="1" ht="15" customHeight="1" x14ac:dyDescent="0.25">
      <c r="B28" s="167" t="str">
        <f t="shared" si="1"/>
        <v>-</v>
      </c>
      <c r="C28" s="236" t="s">
        <v>55</v>
      </c>
      <c r="D28" s="237"/>
      <c r="E28" s="237"/>
      <c r="F28" s="238"/>
      <c r="G28" s="241"/>
      <c r="H28" s="241"/>
      <c r="I28" s="241"/>
      <c r="J28" s="111" t="str">
        <f>IF(G28&lt;=DATEVALUE("31/3/2023"),"√","NO")</f>
        <v>√</v>
      </c>
      <c r="L28"/>
      <c r="M28"/>
      <c r="N28"/>
      <c r="O28"/>
      <c r="P28"/>
      <c r="Q28"/>
      <c r="R28" s="61"/>
      <c r="S28" s="61"/>
    </row>
    <row r="29" spans="1:2177" s="10" customFormat="1" ht="15" customHeight="1" x14ac:dyDescent="0.25">
      <c r="B29" s="167" t="str">
        <f t="shared" si="1"/>
        <v>-</v>
      </c>
      <c r="C29" s="236" t="s">
        <v>27</v>
      </c>
      <c r="D29" s="237"/>
      <c r="E29" s="237"/>
      <c r="F29" s="238"/>
      <c r="G29" s="266"/>
      <c r="H29" s="267"/>
      <c r="I29" s="267"/>
      <c r="J29" s="268"/>
      <c r="L29"/>
      <c r="M29"/>
      <c r="N29"/>
      <c r="O29"/>
      <c r="P29"/>
      <c r="Q29"/>
      <c r="R29" s="61"/>
      <c r="S29" s="61"/>
    </row>
    <row r="30" spans="1:2177" s="10" customFormat="1" ht="15" customHeight="1" x14ac:dyDescent="0.25">
      <c r="B30" s="167" t="str">
        <f t="shared" si="1"/>
        <v>-</v>
      </c>
      <c r="C30" s="236" t="s">
        <v>8</v>
      </c>
      <c r="D30" s="237"/>
      <c r="E30" s="237"/>
      <c r="F30" s="238"/>
      <c r="G30" s="241"/>
      <c r="H30" s="241"/>
      <c r="I30" s="241"/>
      <c r="J30" s="111" t="str">
        <f>IF(G30&lt;=DATEVALUE("31/3/2023"),"√","NO")</f>
        <v>√</v>
      </c>
      <c r="L30"/>
      <c r="M30"/>
      <c r="N30"/>
      <c r="O30"/>
      <c r="P30"/>
      <c r="Q30"/>
      <c r="R30" s="61"/>
      <c r="S30" s="61"/>
    </row>
    <row r="31" spans="1:2177" s="10" customFormat="1" ht="15" customHeight="1" x14ac:dyDescent="0.25">
      <c r="B31" s="167" t="str">
        <f t="shared" si="1"/>
        <v>-</v>
      </c>
      <c r="C31" s="236" t="s">
        <v>9</v>
      </c>
      <c r="D31" s="237"/>
      <c r="E31" s="237"/>
      <c r="F31" s="238"/>
      <c r="G31" s="241"/>
      <c r="H31" s="241"/>
      <c r="I31" s="241"/>
      <c r="J31" s="111" t="str">
        <f>IF(G31&lt;=DATEVALUE("31/3/2023"),"√","NO")</f>
        <v>√</v>
      </c>
      <c r="L31"/>
      <c r="M31"/>
      <c r="N31"/>
      <c r="O31"/>
      <c r="P31"/>
      <c r="Q31"/>
      <c r="R31" s="61"/>
      <c r="S31" s="61"/>
    </row>
    <row r="32" spans="1:2177" s="10" customFormat="1" ht="15" customHeight="1" x14ac:dyDescent="0.25">
      <c r="B32" s="167" t="str">
        <f t="shared" si="1"/>
        <v>-</v>
      </c>
      <c r="C32" s="236" t="s">
        <v>10</v>
      </c>
      <c r="D32" s="237"/>
      <c r="E32" s="237"/>
      <c r="F32" s="238"/>
      <c r="G32" s="241"/>
      <c r="H32" s="241"/>
      <c r="I32" s="241"/>
      <c r="J32" s="111" t="str">
        <f>IF(G32&lt;=DATEVALUE("31/3/2023"),"√","NO")</f>
        <v>√</v>
      </c>
      <c r="L32"/>
      <c r="M32"/>
      <c r="N32"/>
      <c r="O32"/>
      <c r="P32"/>
      <c r="Q32"/>
      <c r="R32" s="61"/>
      <c r="S32" s="61"/>
    </row>
    <row r="33" spans="1:2177" s="33" customFormat="1" ht="7.5" customHeight="1" x14ac:dyDescent="0.25">
      <c r="B33" s="34"/>
      <c r="C33" s="34"/>
      <c r="D33" s="34"/>
      <c r="E33" s="34"/>
      <c r="F33" s="35"/>
      <c r="G33" s="36" t="s">
        <v>17</v>
      </c>
      <c r="H33" s="37" t="s">
        <v>21</v>
      </c>
      <c r="I33" s="36" t="s">
        <v>18</v>
      </c>
      <c r="J33" s="38" t="s">
        <v>28</v>
      </c>
      <c r="K33" s="40"/>
      <c r="L33"/>
      <c r="M33"/>
      <c r="N33"/>
      <c r="O33"/>
      <c r="P33"/>
      <c r="Q33"/>
      <c r="R33" s="61"/>
      <c r="S33" s="61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40"/>
      <c r="LZ33" s="40"/>
      <c r="MA33" s="40"/>
      <c r="MB33" s="40"/>
      <c r="MC33" s="40"/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0"/>
      <c r="OG33" s="40"/>
      <c r="OH33" s="40"/>
      <c r="OI33" s="40"/>
      <c r="OJ33" s="40"/>
      <c r="OK33" s="40"/>
      <c r="OL33" s="40"/>
      <c r="OM33" s="40"/>
      <c r="ON33" s="40"/>
      <c r="OO33" s="40"/>
      <c r="OP33" s="40"/>
      <c r="OQ33" s="40"/>
      <c r="OR33" s="40"/>
      <c r="OS33" s="40"/>
      <c r="OT33" s="40"/>
      <c r="OU33" s="40"/>
      <c r="OV33" s="40"/>
      <c r="OW33" s="40"/>
      <c r="OX33" s="40"/>
      <c r="OY33" s="40"/>
      <c r="OZ33" s="40"/>
      <c r="PA33" s="40"/>
      <c r="PB33" s="40"/>
      <c r="PC33" s="40"/>
      <c r="PD33" s="40"/>
      <c r="PE33" s="40"/>
      <c r="PF33" s="40"/>
      <c r="PG33" s="40"/>
      <c r="PH33" s="40"/>
      <c r="PI33" s="40"/>
      <c r="PJ33" s="40"/>
      <c r="PK33" s="40"/>
      <c r="PL33" s="40"/>
      <c r="PM33" s="40"/>
      <c r="PN33" s="40"/>
      <c r="PO33" s="40"/>
      <c r="PP33" s="40"/>
      <c r="PQ33" s="40"/>
      <c r="PR33" s="40"/>
      <c r="PS33" s="40"/>
      <c r="PT33" s="40"/>
      <c r="PU33" s="40"/>
      <c r="PV33" s="40"/>
      <c r="PW33" s="40"/>
      <c r="PX33" s="40"/>
      <c r="PY33" s="40"/>
      <c r="PZ33" s="40"/>
      <c r="QA33" s="40"/>
      <c r="QB33" s="40"/>
      <c r="QC33" s="40"/>
      <c r="QD33" s="40"/>
      <c r="QE33" s="40"/>
      <c r="QF33" s="40"/>
      <c r="QG33" s="40"/>
      <c r="QH33" s="40"/>
      <c r="QI33" s="40"/>
      <c r="QJ33" s="40"/>
      <c r="QK33" s="40"/>
      <c r="QL33" s="40"/>
      <c r="QM33" s="40"/>
      <c r="QN33" s="40"/>
      <c r="QO33" s="40"/>
      <c r="QP33" s="40"/>
      <c r="QQ33" s="40"/>
      <c r="QR33" s="40"/>
      <c r="QS33" s="40"/>
      <c r="QT33" s="40"/>
      <c r="QU33" s="40"/>
      <c r="QV33" s="40"/>
      <c r="QW33" s="40"/>
      <c r="QX33" s="40"/>
      <c r="QY33" s="40"/>
      <c r="QZ33" s="40"/>
      <c r="RA33" s="40"/>
      <c r="RB33" s="40"/>
      <c r="RC33" s="40"/>
      <c r="RD33" s="40"/>
      <c r="RE33" s="40"/>
      <c r="RF33" s="40"/>
      <c r="RG33" s="40"/>
      <c r="RH33" s="40"/>
      <c r="RI33" s="40"/>
      <c r="RJ33" s="40"/>
      <c r="RK33" s="40"/>
      <c r="RL33" s="40"/>
      <c r="RM33" s="40"/>
      <c r="RN33" s="40"/>
      <c r="RO33" s="40"/>
      <c r="RP33" s="40"/>
      <c r="RQ33" s="40"/>
      <c r="RR33" s="40"/>
      <c r="RS33" s="40"/>
      <c r="RT33" s="40"/>
      <c r="RU33" s="40"/>
      <c r="RV33" s="40"/>
      <c r="RW33" s="40"/>
      <c r="RX33" s="40"/>
      <c r="RY33" s="40"/>
      <c r="RZ33" s="40"/>
      <c r="SA33" s="40"/>
      <c r="SB33" s="40"/>
      <c r="SC33" s="40"/>
      <c r="SD33" s="40"/>
      <c r="SE33" s="40"/>
      <c r="SF33" s="40"/>
      <c r="SG33" s="40"/>
      <c r="SH33" s="40"/>
      <c r="SI33" s="40"/>
      <c r="SJ33" s="40"/>
      <c r="SK33" s="40"/>
      <c r="SL33" s="40"/>
      <c r="SM33" s="40"/>
      <c r="SN33" s="40"/>
      <c r="SO33" s="40"/>
      <c r="SP33" s="40"/>
      <c r="SQ33" s="40"/>
      <c r="SR33" s="40"/>
      <c r="SS33" s="40"/>
      <c r="ST33" s="40"/>
      <c r="SU33" s="40"/>
      <c r="SV33" s="40"/>
      <c r="SW33" s="40"/>
      <c r="SX33" s="40"/>
      <c r="SY33" s="40"/>
      <c r="SZ33" s="40"/>
      <c r="TA33" s="40"/>
      <c r="TB33" s="40"/>
      <c r="TC33" s="40"/>
      <c r="TD33" s="40"/>
      <c r="TE33" s="40"/>
      <c r="TF33" s="40"/>
      <c r="TG33" s="40"/>
      <c r="TH33" s="40"/>
      <c r="TI33" s="40"/>
      <c r="TJ33" s="40"/>
      <c r="TK33" s="40"/>
      <c r="TL33" s="40"/>
      <c r="TM33" s="40"/>
      <c r="TN33" s="40"/>
      <c r="TO33" s="40"/>
      <c r="TP33" s="40"/>
      <c r="TQ33" s="40"/>
      <c r="TR33" s="40"/>
      <c r="TS33" s="40"/>
      <c r="TT33" s="40"/>
      <c r="TU33" s="40"/>
      <c r="TV33" s="40"/>
      <c r="TW33" s="40"/>
      <c r="TX33" s="40"/>
      <c r="TY33" s="40"/>
      <c r="TZ33" s="40"/>
      <c r="UA33" s="40"/>
      <c r="UB33" s="40"/>
      <c r="UC33" s="40"/>
      <c r="UD33" s="40"/>
      <c r="UE33" s="40"/>
      <c r="UF33" s="40"/>
      <c r="UG33" s="40"/>
      <c r="UH33" s="40"/>
      <c r="UI33" s="40"/>
      <c r="UJ33" s="40"/>
      <c r="UK33" s="40"/>
      <c r="UL33" s="40"/>
      <c r="UM33" s="40"/>
      <c r="UN33" s="40"/>
      <c r="UO33" s="40"/>
      <c r="UP33" s="40"/>
      <c r="UQ33" s="40"/>
      <c r="UR33" s="40"/>
      <c r="US33" s="40"/>
      <c r="UT33" s="40"/>
      <c r="UU33" s="40"/>
      <c r="UV33" s="40"/>
      <c r="UW33" s="40"/>
      <c r="UX33" s="40"/>
      <c r="UY33" s="40"/>
      <c r="UZ33" s="40"/>
      <c r="VA33" s="40"/>
      <c r="VB33" s="40"/>
      <c r="VC33" s="40"/>
      <c r="VD33" s="40"/>
      <c r="VE33" s="40"/>
      <c r="VF33" s="40"/>
      <c r="VG33" s="40"/>
      <c r="VH33" s="40"/>
      <c r="VI33" s="40"/>
      <c r="VJ33" s="40"/>
      <c r="VK33" s="40"/>
      <c r="VL33" s="40"/>
      <c r="VM33" s="40"/>
      <c r="VN33" s="40"/>
      <c r="VO33" s="40"/>
      <c r="VP33" s="40"/>
      <c r="VQ33" s="40"/>
      <c r="VR33" s="40"/>
      <c r="VS33" s="40"/>
      <c r="VT33" s="40"/>
      <c r="VU33" s="40"/>
      <c r="VV33" s="40"/>
      <c r="VW33" s="40"/>
      <c r="VX33" s="40"/>
      <c r="VY33" s="40"/>
      <c r="VZ33" s="40"/>
      <c r="WA33" s="40"/>
      <c r="WB33" s="40"/>
      <c r="WC33" s="40"/>
      <c r="WD33" s="40"/>
      <c r="WE33" s="40"/>
      <c r="WF33" s="40"/>
      <c r="WG33" s="40"/>
      <c r="WH33" s="40"/>
      <c r="WI33" s="40"/>
      <c r="WJ33" s="40"/>
      <c r="WK33" s="40"/>
      <c r="WL33" s="40"/>
      <c r="WM33" s="40"/>
      <c r="WN33" s="40"/>
      <c r="WO33" s="40"/>
      <c r="WP33" s="40"/>
      <c r="WQ33" s="40"/>
      <c r="WR33" s="40"/>
      <c r="WS33" s="40"/>
      <c r="WT33" s="40"/>
      <c r="WU33" s="40"/>
      <c r="WV33" s="40"/>
      <c r="WW33" s="40"/>
      <c r="WX33" s="40"/>
      <c r="WY33" s="40"/>
      <c r="WZ33" s="40"/>
      <c r="XA33" s="40"/>
      <c r="XB33" s="40"/>
      <c r="XC33" s="40"/>
      <c r="XD33" s="40"/>
      <c r="XE33" s="40"/>
      <c r="XF33" s="40"/>
      <c r="XG33" s="40"/>
      <c r="XH33" s="40"/>
      <c r="XI33" s="40"/>
      <c r="XJ33" s="40"/>
      <c r="XK33" s="40"/>
      <c r="XL33" s="40"/>
      <c r="XM33" s="40"/>
      <c r="XN33" s="40"/>
      <c r="XO33" s="40"/>
      <c r="XP33" s="40"/>
      <c r="XQ33" s="40"/>
      <c r="XR33" s="40"/>
      <c r="XS33" s="40"/>
      <c r="XT33" s="40"/>
      <c r="XU33" s="40"/>
      <c r="XV33" s="40"/>
      <c r="XW33" s="40"/>
      <c r="XX33" s="40"/>
      <c r="XY33" s="40"/>
      <c r="XZ33" s="40"/>
      <c r="YA33" s="40"/>
      <c r="YB33" s="40"/>
      <c r="YC33" s="40"/>
      <c r="YD33" s="40"/>
      <c r="YE33" s="40"/>
      <c r="YF33" s="40"/>
      <c r="YG33" s="40"/>
      <c r="YH33" s="40"/>
      <c r="YI33" s="40"/>
      <c r="YJ33" s="40"/>
      <c r="YK33" s="40"/>
      <c r="YL33" s="40"/>
      <c r="YM33" s="40"/>
      <c r="YN33" s="40"/>
      <c r="YO33" s="40"/>
      <c r="YP33" s="40"/>
      <c r="YQ33" s="40"/>
      <c r="YR33" s="40"/>
      <c r="YS33" s="40"/>
      <c r="YT33" s="40"/>
      <c r="YU33" s="40"/>
      <c r="YV33" s="40"/>
      <c r="YW33" s="40"/>
      <c r="YX33" s="40"/>
      <c r="YY33" s="40"/>
      <c r="YZ33" s="40"/>
      <c r="ZA33" s="40"/>
      <c r="ZB33" s="40"/>
      <c r="ZC33" s="40"/>
      <c r="ZD33" s="40"/>
      <c r="ZE33" s="40"/>
      <c r="ZF33" s="40"/>
      <c r="ZG33" s="40"/>
      <c r="ZH33" s="40"/>
      <c r="ZI33" s="40"/>
      <c r="ZJ33" s="40"/>
      <c r="ZK33" s="40"/>
      <c r="ZL33" s="40"/>
      <c r="ZM33" s="40"/>
      <c r="ZN33" s="40"/>
      <c r="ZO33" s="40"/>
      <c r="ZP33" s="40"/>
      <c r="ZQ33" s="40"/>
      <c r="ZR33" s="40"/>
      <c r="ZS33" s="40"/>
      <c r="ZT33" s="40"/>
      <c r="ZU33" s="40"/>
      <c r="ZV33" s="40"/>
      <c r="ZW33" s="40"/>
      <c r="ZX33" s="40"/>
      <c r="ZY33" s="40"/>
      <c r="ZZ33" s="40"/>
      <c r="AAA33" s="40"/>
      <c r="AAB33" s="40"/>
      <c r="AAC33" s="40"/>
      <c r="AAD33" s="40"/>
      <c r="AAE33" s="40"/>
      <c r="AAF33" s="40"/>
      <c r="AAG33" s="40"/>
      <c r="AAH33" s="40"/>
      <c r="AAI33" s="40"/>
      <c r="AAJ33" s="40"/>
      <c r="AAK33" s="40"/>
      <c r="AAL33" s="40"/>
      <c r="AAM33" s="40"/>
      <c r="AAN33" s="40"/>
      <c r="AAO33" s="40"/>
      <c r="AAP33" s="40"/>
      <c r="AAQ33" s="40"/>
      <c r="AAR33" s="40"/>
      <c r="AAS33" s="40"/>
      <c r="AAT33" s="40"/>
      <c r="AAU33" s="40"/>
      <c r="AAV33" s="40"/>
      <c r="AAW33" s="40"/>
      <c r="AAX33" s="40"/>
      <c r="AAY33" s="40"/>
      <c r="AAZ33" s="40"/>
      <c r="ABA33" s="40"/>
      <c r="ABB33" s="40"/>
      <c r="ABC33" s="40"/>
      <c r="ABD33" s="40"/>
      <c r="ABE33" s="40"/>
      <c r="ABF33" s="40"/>
      <c r="ABG33" s="40"/>
      <c r="ABH33" s="40"/>
      <c r="ABI33" s="40"/>
      <c r="ABJ33" s="40"/>
      <c r="ABK33" s="40"/>
      <c r="ABL33" s="40"/>
      <c r="ABM33" s="40"/>
      <c r="ABN33" s="40"/>
      <c r="ABO33" s="40"/>
      <c r="ABP33" s="40"/>
      <c r="ABQ33" s="40"/>
      <c r="ABR33" s="40"/>
      <c r="ABS33" s="40"/>
      <c r="ABT33" s="40"/>
      <c r="ABU33" s="40"/>
      <c r="ABV33" s="40"/>
      <c r="ABW33" s="40"/>
      <c r="ABX33" s="40"/>
      <c r="ABY33" s="40"/>
      <c r="ABZ33" s="40"/>
      <c r="ACA33" s="40"/>
      <c r="ACB33" s="40"/>
      <c r="ACC33" s="40"/>
      <c r="ACD33" s="40"/>
      <c r="ACE33" s="40"/>
      <c r="ACF33" s="40"/>
      <c r="ACG33" s="40"/>
      <c r="ACH33" s="40"/>
      <c r="ACI33" s="40"/>
      <c r="ACJ33" s="40"/>
      <c r="ACK33" s="40"/>
      <c r="ACL33" s="40"/>
      <c r="ACM33" s="40"/>
      <c r="ACN33" s="40"/>
      <c r="ACO33" s="40"/>
      <c r="ACP33" s="40"/>
      <c r="ACQ33" s="40"/>
      <c r="ACR33" s="40"/>
      <c r="ACS33" s="40"/>
      <c r="ACT33" s="40"/>
      <c r="ACU33" s="40"/>
      <c r="ACV33" s="40"/>
      <c r="ACW33" s="40"/>
      <c r="ACX33" s="40"/>
      <c r="ACY33" s="40"/>
      <c r="ACZ33" s="40"/>
      <c r="ADA33" s="40"/>
      <c r="ADB33" s="40"/>
      <c r="ADC33" s="40"/>
      <c r="ADD33" s="40"/>
      <c r="ADE33" s="40"/>
      <c r="ADF33" s="40"/>
      <c r="ADG33" s="40"/>
      <c r="ADH33" s="40"/>
      <c r="ADI33" s="40"/>
      <c r="ADJ33" s="40"/>
      <c r="ADK33" s="40"/>
      <c r="ADL33" s="40"/>
      <c r="ADM33" s="40"/>
      <c r="ADN33" s="40"/>
      <c r="ADO33" s="40"/>
      <c r="ADP33" s="40"/>
      <c r="ADQ33" s="40"/>
      <c r="ADR33" s="40"/>
      <c r="ADS33" s="40"/>
      <c r="ADT33" s="40"/>
      <c r="ADU33" s="40"/>
      <c r="ADV33" s="40"/>
      <c r="ADW33" s="40"/>
      <c r="ADX33" s="40"/>
      <c r="ADY33" s="40"/>
      <c r="ADZ33" s="40"/>
      <c r="AEA33" s="40"/>
      <c r="AEB33" s="40"/>
      <c r="AEC33" s="40"/>
      <c r="AED33" s="40"/>
      <c r="AEE33" s="40"/>
      <c r="AEF33" s="40"/>
      <c r="AEG33" s="40"/>
      <c r="AEH33" s="40"/>
      <c r="AEI33" s="40"/>
      <c r="AEJ33" s="40"/>
      <c r="AEK33" s="40"/>
      <c r="AEL33" s="40"/>
      <c r="AEM33" s="40"/>
      <c r="AEN33" s="40"/>
      <c r="AEO33" s="40"/>
      <c r="AEP33" s="40"/>
      <c r="AEQ33" s="40"/>
      <c r="AER33" s="40"/>
      <c r="AES33" s="40"/>
      <c r="AET33" s="40"/>
      <c r="AEU33" s="40"/>
      <c r="AEV33" s="40"/>
      <c r="AEW33" s="40"/>
      <c r="AEX33" s="40"/>
      <c r="AEY33" s="40"/>
      <c r="AEZ33" s="40"/>
      <c r="AFA33" s="40"/>
      <c r="AFB33" s="40"/>
      <c r="AFC33" s="40"/>
      <c r="AFD33" s="40"/>
      <c r="AFE33" s="40"/>
      <c r="AFF33" s="40"/>
      <c r="AFG33" s="40"/>
      <c r="AFH33" s="40"/>
      <c r="AFI33" s="40"/>
      <c r="AFJ33" s="40"/>
      <c r="AFK33" s="40"/>
      <c r="AFL33" s="40"/>
      <c r="AFM33" s="40"/>
      <c r="AFN33" s="40"/>
      <c r="AFO33" s="40"/>
      <c r="AFP33" s="40"/>
      <c r="AFQ33" s="40"/>
      <c r="AFR33" s="40"/>
      <c r="AFS33" s="40"/>
      <c r="AFT33" s="40"/>
      <c r="AFU33" s="40"/>
      <c r="AFV33" s="40"/>
      <c r="AFW33" s="40"/>
      <c r="AFX33" s="40"/>
      <c r="AFY33" s="40"/>
      <c r="AFZ33" s="40"/>
      <c r="AGA33" s="40"/>
      <c r="AGB33" s="40"/>
      <c r="AGC33" s="40"/>
      <c r="AGD33" s="40"/>
      <c r="AGE33" s="40"/>
      <c r="AGF33" s="40"/>
      <c r="AGG33" s="40"/>
      <c r="AGH33" s="40"/>
      <c r="AGI33" s="40"/>
      <c r="AGJ33" s="40"/>
      <c r="AGK33" s="40"/>
      <c r="AGL33" s="40"/>
      <c r="AGM33" s="40"/>
      <c r="AGN33" s="40"/>
      <c r="AGO33" s="40"/>
      <c r="AGP33" s="40"/>
      <c r="AGQ33" s="40"/>
      <c r="AGR33" s="40"/>
      <c r="AGS33" s="40"/>
      <c r="AGT33" s="40"/>
      <c r="AGU33" s="40"/>
      <c r="AGV33" s="40"/>
      <c r="AGW33" s="40"/>
      <c r="AGX33" s="40"/>
      <c r="AGY33" s="40"/>
      <c r="AGZ33" s="40"/>
      <c r="AHA33" s="40"/>
      <c r="AHB33" s="40"/>
      <c r="AHC33" s="40"/>
      <c r="AHD33" s="40"/>
      <c r="AHE33" s="40"/>
      <c r="AHF33" s="40"/>
      <c r="AHG33" s="40"/>
      <c r="AHH33" s="40"/>
      <c r="AHI33" s="40"/>
      <c r="AHJ33" s="40"/>
      <c r="AHK33" s="40"/>
      <c r="AHL33" s="40"/>
      <c r="AHM33" s="40"/>
      <c r="AHN33" s="40"/>
      <c r="AHO33" s="40"/>
      <c r="AHP33" s="40"/>
      <c r="AHQ33" s="40"/>
      <c r="AHR33" s="40"/>
      <c r="AHS33" s="40"/>
      <c r="AHT33" s="40"/>
      <c r="AHU33" s="40"/>
      <c r="AHV33" s="40"/>
      <c r="AHW33" s="40"/>
      <c r="AHX33" s="40"/>
      <c r="AHY33" s="40"/>
      <c r="AHZ33" s="40"/>
      <c r="AIA33" s="40"/>
      <c r="AIB33" s="40"/>
      <c r="AIC33" s="40"/>
      <c r="AID33" s="40"/>
      <c r="AIE33" s="40"/>
      <c r="AIF33" s="40"/>
      <c r="AIG33" s="40"/>
      <c r="AIH33" s="40"/>
      <c r="AII33" s="40"/>
      <c r="AIJ33" s="40"/>
      <c r="AIK33" s="40"/>
      <c r="AIL33" s="40"/>
      <c r="AIM33" s="40"/>
      <c r="AIN33" s="40"/>
      <c r="AIO33" s="40"/>
      <c r="AIP33" s="40"/>
      <c r="AIQ33" s="40"/>
      <c r="AIR33" s="40"/>
      <c r="AIS33" s="40"/>
      <c r="AIT33" s="40"/>
      <c r="AIU33" s="40"/>
      <c r="AIV33" s="40"/>
      <c r="AIW33" s="40"/>
      <c r="AIX33" s="40"/>
      <c r="AIY33" s="40"/>
      <c r="AIZ33" s="40"/>
      <c r="AJA33" s="40"/>
      <c r="AJB33" s="40"/>
      <c r="AJC33" s="40"/>
      <c r="AJD33" s="40"/>
      <c r="AJE33" s="40"/>
      <c r="AJF33" s="40"/>
      <c r="AJG33" s="40"/>
      <c r="AJH33" s="40"/>
      <c r="AJI33" s="40"/>
      <c r="AJJ33" s="40"/>
      <c r="AJK33" s="40"/>
      <c r="AJL33" s="40"/>
      <c r="AJM33" s="40"/>
      <c r="AJN33" s="40"/>
      <c r="AJO33" s="40"/>
      <c r="AJP33" s="40"/>
      <c r="AJQ33" s="40"/>
      <c r="AJR33" s="40"/>
      <c r="AJS33" s="40"/>
      <c r="AJT33" s="40"/>
      <c r="AJU33" s="40"/>
      <c r="AJV33" s="40"/>
      <c r="AJW33" s="40"/>
      <c r="AJX33" s="40"/>
      <c r="AJY33" s="40"/>
      <c r="AJZ33" s="40"/>
      <c r="AKA33" s="40"/>
      <c r="AKB33" s="40"/>
      <c r="AKC33" s="40"/>
      <c r="AKD33" s="40"/>
      <c r="AKE33" s="40"/>
      <c r="AKF33" s="40"/>
      <c r="AKG33" s="40"/>
      <c r="AKH33" s="40"/>
      <c r="AKI33" s="40"/>
      <c r="AKJ33" s="40"/>
      <c r="AKK33" s="40"/>
      <c r="AKL33" s="40"/>
      <c r="AKM33" s="40"/>
      <c r="AKN33" s="40"/>
      <c r="AKO33" s="40"/>
      <c r="AKP33" s="40"/>
      <c r="AKQ33" s="40"/>
      <c r="AKR33" s="40"/>
      <c r="AKS33" s="40"/>
      <c r="AKT33" s="40"/>
      <c r="AKU33" s="40"/>
      <c r="AKV33" s="40"/>
      <c r="AKW33" s="40"/>
      <c r="AKX33" s="40"/>
      <c r="AKY33" s="40"/>
      <c r="AKZ33" s="40"/>
      <c r="ALA33" s="40"/>
      <c r="ALB33" s="40"/>
      <c r="ALC33" s="40"/>
      <c r="ALD33" s="40"/>
      <c r="ALE33" s="40"/>
      <c r="ALF33" s="40"/>
      <c r="ALG33" s="40"/>
      <c r="ALH33" s="40"/>
      <c r="ALI33" s="40"/>
      <c r="ALJ33" s="40"/>
      <c r="ALK33" s="40"/>
      <c r="ALL33" s="40"/>
      <c r="ALM33" s="40"/>
      <c r="ALN33" s="40"/>
      <c r="ALO33" s="40"/>
      <c r="ALP33" s="40"/>
      <c r="ALQ33" s="40"/>
      <c r="ALR33" s="40"/>
      <c r="ALS33" s="40"/>
      <c r="ALT33" s="40"/>
      <c r="ALU33" s="40"/>
      <c r="ALV33" s="40"/>
      <c r="ALW33" s="40"/>
      <c r="ALX33" s="40"/>
      <c r="ALY33" s="40"/>
      <c r="ALZ33" s="40"/>
      <c r="AMA33" s="40"/>
      <c r="AMB33" s="40"/>
      <c r="AMC33" s="40"/>
      <c r="AMD33" s="40"/>
      <c r="AME33" s="40"/>
      <c r="AMF33" s="40"/>
      <c r="AMG33" s="40"/>
      <c r="AMH33" s="40"/>
      <c r="AMI33" s="40"/>
      <c r="AMJ33" s="40"/>
      <c r="AMK33" s="40"/>
      <c r="AML33" s="40"/>
      <c r="AMM33" s="40"/>
      <c r="AMN33" s="40"/>
      <c r="AMO33" s="40"/>
      <c r="AMP33" s="40"/>
      <c r="AMQ33" s="40"/>
      <c r="AMR33" s="40"/>
      <c r="AMS33" s="40"/>
      <c r="AMT33" s="40"/>
      <c r="AMU33" s="40"/>
      <c r="AMV33" s="40"/>
      <c r="AMW33" s="40"/>
      <c r="AMX33" s="40"/>
      <c r="AMY33" s="40"/>
      <c r="AMZ33" s="40"/>
      <c r="ANA33" s="40"/>
      <c r="ANB33" s="40"/>
      <c r="ANC33" s="40"/>
      <c r="AND33" s="40"/>
      <c r="ANE33" s="40"/>
      <c r="ANF33" s="40"/>
      <c r="ANG33" s="40"/>
      <c r="ANH33" s="40"/>
      <c r="ANI33" s="40"/>
      <c r="ANJ33" s="40"/>
      <c r="ANK33" s="40"/>
      <c r="ANL33" s="40"/>
      <c r="ANM33" s="40"/>
      <c r="ANN33" s="40"/>
      <c r="ANO33" s="40"/>
      <c r="ANP33" s="40"/>
      <c r="ANQ33" s="40"/>
      <c r="ANR33" s="40"/>
      <c r="ANS33" s="40"/>
      <c r="ANT33" s="40"/>
      <c r="ANU33" s="40"/>
      <c r="ANV33" s="40"/>
      <c r="ANW33" s="40"/>
      <c r="ANX33" s="40"/>
      <c r="ANY33" s="40"/>
      <c r="ANZ33" s="40"/>
      <c r="AOA33" s="40"/>
      <c r="AOB33" s="40"/>
      <c r="AOC33" s="40"/>
      <c r="AOD33" s="40"/>
      <c r="AOE33" s="40"/>
      <c r="AOF33" s="40"/>
      <c r="AOG33" s="40"/>
      <c r="AOH33" s="40"/>
      <c r="AOI33" s="40"/>
      <c r="AOJ33" s="40"/>
      <c r="AOK33" s="40"/>
      <c r="AOL33" s="40"/>
      <c r="AOM33" s="40"/>
      <c r="AON33" s="40"/>
      <c r="AOO33" s="40"/>
      <c r="AOP33" s="40"/>
      <c r="AOQ33" s="40"/>
      <c r="AOR33" s="40"/>
      <c r="AOS33" s="40"/>
      <c r="AOT33" s="40"/>
      <c r="AOU33" s="40"/>
      <c r="AOV33" s="40"/>
      <c r="AOW33" s="40"/>
      <c r="AOX33" s="40"/>
      <c r="AOY33" s="40"/>
      <c r="AOZ33" s="40"/>
      <c r="APA33" s="40"/>
      <c r="APB33" s="40"/>
      <c r="APC33" s="40"/>
      <c r="APD33" s="40"/>
      <c r="APE33" s="40"/>
      <c r="APF33" s="40"/>
      <c r="APG33" s="40"/>
      <c r="APH33" s="40"/>
      <c r="API33" s="40"/>
      <c r="APJ33" s="40"/>
      <c r="APK33" s="40"/>
      <c r="APL33" s="40"/>
      <c r="APM33" s="40"/>
      <c r="APN33" s="40"/>
      <c r="APO33" s="40"/>
      <c r="APP33" s="40"/>
      <c r="APQ33" s="40"/>
      <c r="APR33" s="40"/>
      <c r="APS33" s="40"/>
      <c r="APT33" s="40"/>
      <c r="APU33" s="40"/>
      <c r="APV33" s="40"/>
      <c r="APW33" s="40"/>
      <c r="APX33" s="40"/>
      <c r="APY33" s="40"/>
      <c r="APZ33" s="40"/>
      <c r="AQA33" s="40"/>
      <c r="AQB33" s="40"/>
      <c r="AQC33" s="40"/>
      <c r="AQD33" s="40"/>
      <c r="AQE33" s="40"/>
      <c r="AQF33" s="40"/>
      <c r="AQG33" s="40"/>
      <c r="AQH33" s="40"/>
      <c r="AQI33" s="40"/>
      <c r="AQJ33" s="40"/>
      <c r="AQK33" s="40"/>
      <c r="AQL33" s="40"/>
      <c r="AQM33" s="40"/>
      <c r="AQN33" s="40"/>
      <c r="AQO33" s="40"/>
      <c r="AQP33" s="40"/>
      <c r="AQQ33" s="40"/>
      <c r="AQR33" s="40"/>
      <c r="AQS33" s="40"/>
      <c r="AQT33" s="40"/>
      <c r="AQU33" s="40"/>
      <c r="AQV33" s="40"/>
      <c r="AQW33" s="40"/>
      <c r="AQX33" s="40"/>
      <c r="AQY33" s="40"/>
      <c r="AQZ33" s="40"/>
      <c r="ARA33" s="40"/>
      <c r="ARB33" s="40"/>
      <c r="ARC33" s="40"/>
      <c r="ARD33" s="40"/>
      <c r="ARE33" s="40"/>
      <c r="ARF33" s="40"/>
      <c r="ARG33" s="40"/>
      <c r="ARH33" s="40"/>
      <c r="ARI33" s="40"/>
      <c r="ARJ33" s="40"/>
      <c r="ARK33" s="40"/>
      <c r="ARL33" s="40"/>
      <c r="ARM33" s="40"/>
      <c r="ARN33" s="40"/>
      <c r="ARO33" s="40"/>
      <c r="ARP33" s="40"/>
      <c r="ARQ33" s="40"/>
      <c r="ARR33" s="40"/>
      <c r="ARS33" s="40"/>
      <c r="ART33" s="40"/>
      <c r="ARU33" s="40"/>
      <c r="ARV33" s="40"/>
      <c r="ARW33" s="40"/>
      <c r="ARX33" s="40"/>
      <c r="ARY33" s="40"/>
      <c r="ARZ33" s="40"/>
      <c r="ASA33" s="40"/>
      <c r="ASB33" s="40"/>
      <c r="ASC33" s="40"/>
      <c r="ASD33" s="40"/>
      <c r="ASE33" s="40"/>
      <c r="ASF33" s="40"/>
      <c r="ASG33" s="40"/>
      <c r="ASH33" s="40"/>
      <c r="ASI33" s="40"/>
      <c r="ASJ33" s="40"/>
      <c r="ASK33" s="40"/>
      <c r="ASL33" s="40"/>
      <c r="ASM33" s="40"/>
      <c r="ASN33" s="40"/>
      <c r="ASO33" s="40"/>
      <c r="ASP33" s="40"/>
      <c r="ASQ33" s="40"/>
      <c r="ASR33" s="40"/>
      <c r="ASS33" s="40"/>
      <c r="AST33" s="40"/>
      <c r="ASU33" s="40"/>
      <c r="ASV33" s="40"/>
      <c r="ASW33" s="40"/>
      <c r="ASX33" s="40"/>
      <c r="ASY33" s="40"/>
      <c r="ASZ33" s="40"/>
      <c r="ATA33" s="40"/>
      <c r="ATB33" s="40"/>
      <c r="ATC33" s="40"/>
      <c r="ATD33" s="40"/>
      <c r="ATE33" s="40"/>
      <c r="ATF33" s="40"/>
      <c r="ATG33" s="40"/>
      <c r="ATH33" s="40"/>
      <c r="ATI33" s="40"/>
      <c r="ATJ33" s="40"/>
      <c r="ATK33" s="40"/>
      <c r="ATL33" s="40"/>
      <c r="ATM33" s="40"/>
      <c r="ATN33" s="40"/>
      <c r="ATO33" s="40"/>
      <c r="ATP33" s="40"/>
      <c r="ATQ33" s="40"/>
      <c r="ATR33" s="40"/>
      <c r="ATS33" s="40"/>
      <c r="ATT33" s="40"/>
      <c r="ATU33" s="40"/>
      <c r="ATV33" s="40"/>
      <c r="ATW33" s="40"/>
      <c r="ATX33" s="40"/>
      <c r="ATY33" s="40"/>
      <c r="ATZ33" s="40"/>
      <c r="AUA33" s="40"/>
      <c r="AUB33" s="40"/>
      <c r="AUC33" s="40"/>
      <c r="AUD33" s="40"/>
      <c r="AUE33" s="40"/>
      <c r="AUF33" s="40"/>
      <c r="AUG33" s="40"/>
      <c r="AUH33" s="40"/>
      <c r="AUI33" s="40"/>
      <c r="AUJ33" s="40"/>
      <c r="AUK33" s="40"/>
      <c r="AUL33" s="40"/>
      <c r="AUM33" s="40"/>
      <c r="AUN33" s="40"/>
      <c r="AUO33" s="40"/>
      <c r="AUP33" s="40"/>
      <c r="AUQ33" s="40"/>
      <c r="AUR33" s="40"/>
      <c r="AUS33" s="40"/>
      <c r="AUT33" s="40"/>
      <c r="AUU33" s="40"/>
      <c r="AUV33" s="40"/>
      <c r="AUW33" s="40"/>
      <c r="AUX33" s="40"/>
      <c r="AUY33" s="40"/>
      <c r="AUZ33" s="40"/>
      <c r="AVA33" s="40"/>
      <c r="AVB33" s="40"/>
      <c r="AVC33" s="40"/>
      <c r="AVD33" s="40"/>
      <c r="AVE33" s="40"/>
      <c r="AVF33" s="40"/>
      <c r="AVG33" s="40"/>
      <c r="AVH33" s="40"/>
      <c r="AVI33" s="40"/>
      <c r="AVJ33" s="40"/>
      <c r="AVK33" s="40"/>
      <c r="AVL33" s="40"/>
      <c r="AVM33" s="40"/>
      <c r="AVN33" s="40"/>
      <c r="AVO33" s="40"/>
      <c r="AVP33" s="40"/>
      <c r="AVQ33" s="40"/>
      <c r="AVR33" s="40"/>
      <c r="AVS33" s="40"/>
      <c r="AVT33" s="40"/>
      <c r="AVU33" s="40"/>
      <c r="AVV33" s="40"/>
      <c r="AVW33" s="40"/>
      <c r="AVX33" s="40"/>
      <c r="AVY33" s="40"/>
      <c r="AVZ33" s="40"/>
      <c r="AWA33" s="40"/>
      <c r="AWB33" s="40"/>
      <c r="AWC33" s="40"/>
      <c r="AWD33" s="40"/>
      <c r="AWE33" s="40"/>
      <c r="AWF33" s="40"/>
      <c r="AWG33" s="40"/>
      <c r="AWH33" s="40"/>
      <c r="AWI33" s="40"/>
      <c r="AWJ33" s="40"/>
      <c r="AWK33" s="40"/>
      <c r="AWL33" s="40"/>
      <c r="AWM33" s="40"/>
      <c r="AWN33" s="40"/>
      <c r="AWO33" s="40"/>
      <c r="AWP33" s="40"/>
      <c r="AWQ33" s="40"/>
      <c r="AWR33" s="40"/>
      <c r="AWS33" s="40"/>
      <c r="AWT33" s="40"/>
      <c r="AWU33" s="40"/>
      <c r="AWV33" s="40"/>
      <c r="AWW33" s="40"/>
      <c r="AWX33" s="40"/>
      <c r="AWY33" s="40"/>
      <c r="AWZ33" s="40"/>
      <c r="AXA33" s="40"/>
      <c r="AXB33" s="40"/>
      <c r="AXC33" s="40"/>
      <c r="AXD33" s="40"/>
      <c r="AXE33" s="40"/>
      <c r="AXF33" s="40"/>
      <c r="AXG33" s="40"/>
      <c r="AXH33" s="40"/>
      <c r="AXI33" s="40"/>
      <c r="AXJ33" s="40"/>
      <c r="AXK33" s="40"/>
      <c r="AXL33" s="40"/>
      <c r="AXM33" s="40"/>
      <c r="AXN33" s="40"/>
      <c r="AXO33" s="40"/>
      <c r="AXP33" s="40"/>
      <c r="AXQ33" s="40"/>
      <c r="AXR33" s="40"/>
      <c r="AXS33" s="40"/>
      <c r="AXT33" s="40"/>
      <c r="AXU33" s="40"/>
      <c r="AXV33" s="40"/>
      <c r="AXW33" s="40"/>
      <c r="AXX33" s="40"/>
      <c r="AXY33" s="40"/>
      <c r="AXZ33" s="40"/>
      <c r="AYA33" s="40"/>
      <c r="AYB33" s="40"/>
      <c r="AYC33" s="40"/>
      <c r="AYD33" s="40"/>
      <c r="AYE33" s="40"/>
      <c r="AYF33" s="40"/>
      <c r="AYG33" s="40"/>
      <c r="AYH33" s="40"/>
      <c r="AYI33" s="40"/>
      <c r="AYJ33" s="40"/>
      <c r="AYK33" s="40"/>
      <c r="AYL33" s="40"/>
      <c r="AYM33" s="40"/>
      <c r="AYN33" s="40"/>
      <c r="AYO33" s="40"/>
      <c r="AYP33" s="40"/>
      <c r="AYQ33" s="40"/>
      <c r="AYR33" s="40"/>
      <c r="AYS33" s="40"/>
      <c r="AYT33" s="40"/>
      <c r="AYU33" s="40"/>
      <c r="AYV33" s="40"/>
      <c r="AYW33" s="40"/>
      <c r="AYX33" s="40"/>
      <c r="AYY33" s="40"/>
      <c r="AYZ33" s="40"/>
      <c r="AZA33" s="40"/>
      <c r="AZB33" s="40"/>
      <c r="AZC33" s="40"/>
      <c r="AZD33" s="40"/>
      <c r="AZE33" s="40"/>
      <c r="AZF33" s="40"/>
      <c r="AZG33" s="40"/>
      <c r="AZH33" s="40"/>
      <c r="AZI33" s="40"/>
      <c r="AZJ33" s="40"/>
      <c r="AZK33" s="40"/>
      <c r="AZL33" s="40"/>
      <c r="AZM33" s="40"/>
      <c r="AZN33" s="40"/>
      <c r="AZO33" s="40"/>
      <c r="AZP33" s="40"/>
      <c r="AZQ33" s="40"/>
      <c r="AZR33" s="40"/>
      <c r="AZS33" s="40"/>
      <c r="AZT33" s="40"/>
      <c r="AZU33" s="40"/>
      <c r="AZV33" s="40"/>
      <c r="AZW33" s="40"/>
      <c r="AZX33" s="40"/>
      <c r="AZY33" s="40"/>
      <c r="AZZ33" s="40"/>
      <c r="BAA33" s="40"/>
      <c r="BAB33" s="40"/>
      <c r="BAC33" s="40"/>
      <c r="BAD33" s="40"/>
      <c r="BAE33" s="40"/>
      <c r="BAF33" s="40"/>
      <c r="BAG33" s="40"/>
      <c r="BAH33" s="40"/>
      <c r="BAI33" s="40"/>
      <c r="BAJ33" s="40"/>
      <c r="BAK33" s="40"/>
      <c r="BAL33" s="40"/>
      <c r="BAM33" s="40"/>
      <c r="BAN33" s="40"/>
      <c r="BAO33" s="40"/>
      <c r="BAP33" s="40"/>
      <c r="BAQ33" s="40"/>
      <c r="BAR33" s="40"/>
      <c r="BAS33" s="40"/>
      <c r="BAT33" s="40"/>
      <c r="BAU33" s="40"/>
      <c r="BAV33" s="40"/>
      <c r="BAW33" s="40"/>
      <c r="BAX33" s="40"/>
      <c r="BAY33" s="40"/>
      <c r="BAZ33" s="40"/>
      <c r="BBA33" s="40"/>
      <c r="BBB33" s="40"/>
      <c r="BBC33" s="40"/>
      <c r="BBD33" s="40"/>
      <c r="BBE33" s="40"/>
      <c r="BBF33" s="40"/>
      <c r="BBG33" s="40"/>
      <c r="BBH33" s="40"/>
      <c r="BBI33" s="40"/>
      <c r="BBJ33" s="40"/>
      <c r="BBK33" s="40"/>
      <c r="BBL33" s="40"/>
      <c r="BBM33" s="40"/>
      <c r="BBN33" s="40"/>
      <c r="BBO33" s="40"/>
      <c r="BBP33" s="40"/>
      <c r="BBQ33" s="40"/>
      <c r="BBR33" s="40"/>
      <c r="BBS33" s="40"/>
      <c r="BBT33" s="40"/>
      <c r="BBU33" s="40"/>
      <c r="BBV33" s="40"/>
      <c r="BBW33" s="40"/>
      <c r="BBX33" s="40"/>
      <c r="BBY33" s="40"/>
      <c r="BBZ33" s="40"/>
      <c r="BCA33" s="40"/>
      <c r="BCB33" s="40"/>
      <c r="BCC33" s="40"/>
      <c r="BCD33" s="40"/>
      <c r="BCE33" s="40"/>
      <c r="BCF33" s="40"/>
      <c r="BCG33" s="40"/>
      <c r="BCH33" s="40"/>
      <c r="BCI33" s="40"/>
      <c r="BCJ33" s="40"/>
      <c r="BCK33" s="40"/>
      <c r="BCL33" s="40"/>
      <c r="BCM33" s="40"/>
      <c r="BCN33" s="40"/>
      <c r="BCO33" s="40"/>
      <c r="BCP33" s="40"/>
      <c r="BCQ33" s="40"/>
      <c r="BCR33" s="40"/>
      <c r="BCS33" s="40"/>
      <c r="BCT33" s="40"/>
      <c r="BCU33" s="40"/>
      <c r="BCV33" s="40"/>
      <c r="BCW33" s="40"/>
      <c r="BCX33" s="40"/>
      <c r="BCY33" s="40"/>
      <c r="BCZ33" s="40"/>
      <c r="BDA33" s="40"/>
      <c r="BDB33" s="40"/>
      <c r="BDC33" s="40"/>
      <c r="BDD33" s="40"/>
      <c r="BDE33" s="40"/>
      <c r="BDF33" s="40"/>
      <c r="BDG33" s="40"/>
      <c r="BDH33" s="40"/>
      <c r="BDI33" s="40"/>
      <c r="BDJ33" s="40"/>
      <c r="BDK33" s="40"/>
      <c r="BDL33" s="40"/>
      <c r="BDM33" s="40"/>
      <c r="BDN33" s="40"/>
      <c r="BDO33" s="40"/>
      <c r="BDP33" s="40"/>
      <c r="BDQ33" s="40"/>
      <c r="BDR33" s="40"/>
      <c r="BDS33" s="40"/>
      <c r="BDT33" s="40"/>
      <c r="BDU33" s="40"/>
      <c r="BDV33" s="40"/>
      <c r="BDW33" s="40"/>
      <c r="BDX33" s="40"/>
      <c r="BDY33" s="40"/>
      <c r="BDZ33" s="40"/>
      <c r="BEA33" s="40"/>
      <c r="BEB33" s="40"/>
      <c r="BEC33" s="40"/>
      <c r="BED33" s="40"/>
      <c r="BEE33" s="40"/>
      <c r="BEF33" s="40"/>
      <c r="BEG33" s="40"/>
      <c r="BEH33" s="40"/>
      <c r="BEI33" s="40"/>
      <c r="BEJ33" s="40"/>
      <c r="BEK33" s="40"/>
      <c r="BEL33" s="40"/>
      <c r="BEM33" s="40"/>
      <c r="BEN33" s="40"/>
      <c r="BEO33" s="40"/>
      <c r="BEP33" s="40"/>
      <c r="BEQ33" s="40"/>
      <c r="BER33" s="40"/>
      <c r="BES33" s="40"/>
      <c r="BET33" s="40"/>
      <c r="BEU33" s="40"/>
      <c r="BEV33" s="40"/>
      <c r="BEW33" s="40"/>
      <c r="BEX33" s="40"/>
      <c r="BEY33" s="40"/>
      <c r="BEZ33" s="40"/>
      <c r="BFA33" s="40"/>
      <c r="BFB33" s="40"/>
      <c r="BFC33" s="40"/>
      <c r="BFD33" s="40"/>
      <c r="BFE33" s="40"/>
      <c r="BFF33" s="40"/>
      <c r="BFG33" s="40"/>
      <c r="BFH33" s="40"/>
      <c r="BFI33" s="40"/>
      <c r="BFJ33" s="40"/>
      <c r="BFK33" s="40"/>
      <c r="BFL33" s="40"/>
      <c r="BFM33" s="40"/>
      <c r="BFN33" s="40"/>
      <c r="BFO33" s="40"/>
      <c r="BFP33" s="40"/>
      <c r="BFQ33" s="40"/>
      <c r="BFR33" s="40"/>
      <c r="BFS33" s="40"/>
      <c r="BFT33" s="40"/>
      <c r="BFU33" s="40"/>
      <c r="BFV33" s="40"/>
      <c r="BFW33" s="40"/>
      <c r="BFX33" s="40"/>
      <c r="BFY33" s="40"/>
      <c r="BFZ33" s="40"/>
      <c r="BGA33" s="40"/>
      <c r="BGB33" s="40"/>
      <c r="BGC33" s="40"/>
      <c r="BGD33" s="40"/>
      <c r="BGE33" s="40"/>
      <c r="BGF33" s="40"/>
      <c r="BGG33" s="40"/>
      <c r="BGH33" s="40"/>
      <c r="BGI33" s="40"/>
      <c r="BGJ33" s="40"/>
      <c r="BGK33" s="40"/>
      <c r="BGL33" s="40"/>
      <c r="BGM33" s="40"/>
      <c r="BGN33" s="40"/>
      <c r="BGO33" s="40"/>
      <c r="BGP33" s="40"/>
      <c r="BGQ33" s="40"/>
      <c r="BGR33" s="40"/>
      <c r="BGS33" s="40"/>
      <c r="BGT33" s="40"/>
      <c r="BGU33" s="40"/>
      <c r="BGV33" s="40"/>
      <c r="BGW33" s="40"/>
      <c r="BGX33" s="40"/>
      <c r="BGY33" s="40"/>
      <c r="BGZ33" s="40"/>
      <c r="BHA33" s="40"/>
      <c r="BHB33" s="40"/>
      <c r="BHC33" s="40"/>
      <c r="BHD33" s="40"/>
      <c r="BHE33" s="40"/>
      <c r="BHF33" s="40"/>
      <c r="BHG33" s="40"/>
      <c r="BHH33" s="40"/>
      <c r="BHI33" s="40"/>
      <c r="BHJ33" s="40"/>
      <c r="BHK33" s="40"/>
      <c r="BHL33" s="40"/>
      <c r="BHM33" s="40"/>
      <c r="BHN33" s="40"/>
      <c r="BHO33" s="40"/>
      <c r="BHP33" s="40"/>
      <c r="BHQ33" s="40"/>
      <c r="BHR33" s="40"/>
      <c r="BHS33" s="40"/>
      <c r="BHT33" s="40"/>
      <c r="BHU33" s="40"/>
      <c r="BHV33" s="40"/>
      <c r="BHW33" s="40"/>
      <c r="BHX33" s="40"/>
      <c r="BHY33" s="40"/>
      <c r="BHZ33" s="40"/>
      <c r="BIA33" s="40"/>
      <c r="BIB33" s="40"/>
      <c r="BIC33" s="40"/>
      <c r="BID33" s="40"/>
      <c r="BIE33" s="40"/>
      <c r="BIF33" s="40"/>
      <c r="BIG33" s="40"/>
      <c r="BIH33" s="40"/>
      <c r="BII33" s="40"/>
      <c r="BIJ33" s="40"/>
      <c r="BIK33" s="40"/>
      <c r="BIL33" s="40"/>
      <c r="BIM33" s="40"/>
      <c r="BIN33" s="40"/>
      <c r="BIO33" s="40"/>
      <c r="BIP33" s="40"/>
      <c r="BIQ33" s="40"/>
      <c r="BIR33" s="40"/>
      <c r="BIS33" s="40"/>
      <c r="BIT33" s="40"/>
      <c r="BIU33" s="40"/>
      <c r="BIV33" s="40"/>
      <c r="BIW33" s="40"/>
      <c r="BIX33" s="40"/>
      <c r="BIY33" s="40"/>
      <c r="BIZ33" s="40"/>
      <c r="BJA33" s="40"/>
      <c r="BJB33" s="40"/>
      <c r="BJC33" s="40"/>
      <c r="BJD33" s="40"/>
      <c r="BJE33" s="40"/>
      <c r="BJF33" s="40"/>
      <c r="BJG33" s="40"/>
      <c r="BJH33" s="40"/>
      <c r="BJI33" s="40"/>
      <c r="BJJ33" s="40"/>
      <c r="BJK33" s="40"/>
      <c r="BJL33" s="40"/>
      <c r="BJM33" s="40"/>
      <c r="BJN33" s="40"/>
      <c r="BJO33" s="40"/>
      <c r="BJP33" s="40"/>
      <c r="BJQ33" s="40"/>
      <c r="BJR33" s="40"/>
      <c r="BJS33" s="40"/>
      <c r="BJT33" s="40"/>
      <c r="BJU33" s="40"/>
      <c r="BJV33" s="40"/>
      <c r="BJW33" s="40"/>
      <c r="BJX33" s="40"/>
      <c r="BJY33" s="40"/>
      <c r="BJZ33" s="40"/>
      <c r="BKA33" s="40"/>
      <c r="BKB33" s="40"/>
      <c r="BKC33" s="40"/>
      <c r="BKD33" s="40"/>
      <c r="BKE33" s="40"/>
      <c r="BKF33" s="40"/>
      <c r="BKG33" s="40"/>
      <c r="BKH33" s="40"/>
      <c r="BKI33" s="40"/>
      <c r="BKJ33" s="40"/>
      <c r="BKK33" s="40"/>
      <c r="BKL33" s="40"/>
      <c r="BKM33" s="40"/>
      <c r="BKN33" s="40"/>
      <c r="BKO33" s="40"/>
      <c r="BKP33" s="40"/>
      <c r="BKQ33" s="40"/>
      <c r="BKR33" s="40"/>
      <c r="BKS33" s="40"/>
      <c r="BKT33" s="40"/>
      <c r="BKU33" s="40"/>
      <c r="BKV33" s="40"/>
      <c r="BKW33" s="40"/>
      <c r="BKX33" s="40"/>
      <c r="BKY33" s="40"/>
      <c r="BKZ33" s="40"/>
      <c r="BLA33" s="40"/>
      <c r="BLB33" s="40"/>
      <c r="BLC33" s="40"/>
      <c r="BLD33" s="40"/>
      <c r="BLE33" s="40"/>
      <c r="BLF33" s="40"/>
      <c r="BLG33" s="40"/>
      <c r="BLH33" s="40"/>
      <c r="BLI33" s="40"/>
      <c r="BLJ33" s="40"/>
      <c r="BLK33" s="40"/>
      <c r="BLL33" s="40"/>
      <c r="BLM33" s="40"/>
      <c r="BLN33" s="40"/>
      <c r="BLO33" s="40"/>
      <c r="BLP33" s="40"/>
      <c r="BLQ33" s="40"/>
      <c r="BLR33" s="40"/>
      <c r="BLS33" s="40"/>
      <c r="BLT33" s="40"/>
      <c r="BLU33" s="40"/>
      <c r="BLV33" s="40"/>
      <c r="BLW33" s="40"/>
      <c r="BLX33" s="40"/>
      <c r="BLY33" s="40"/>
      <c r="BLZ33" s="40"/>
      <c r="BMA33" s="40"/>
      <c r="BMB33" s="40"/>
      <c r="BMC33" s="40"/>
      <c r="BMD33" s="40"/>
      <c r="BME33" s="40"/>
      <c r="BMF33" s="40"/>
      <c r="BMG33" s="40"/>
      <c r="BMH33" s="40"/>
      <c r="BMI33" s="40"/>
      <c r="BMJ33" s="40"/>
      <c r="BMK33" s="40"/>
      <c r="BML33" s="40"/>
      <c r="BMM33" s="40"/>
      <c r="BMN33" s="40"/>
      <c r="BMO33" s="40"/>
      <c r="BMP33" s="40"/>
      <c r="BMQ33" s="40"/>
      <c r="BMR33" s="40"/>
      <c r="BMS33" s="40"/>
      <c r="BMT33" s="40"/>
      <c r="BMU33" s="40"/>
      <c r="BMV33" s="40"/>
      <c r="BMW33" s="40"/>
      <c r="BMX33" s="40"/>
      <c r="BMY33" s="40"/>
      <c r="BMZ33" s="40"/>
      <c r="BNA33" s="40"/>
      <c r="BNB33" s="40"/>
      <c r="BNC33" s="40"/>
      <c r="BND33" s="40"/>
      <c r="BNE33" s="40"/>
      <c r="BNF33" s="40"/>
      <c r="BNG33" s="40"/>
      <c r="BNH33" s="40"/>
      <c r="BNI33" s="40"/>
      <c r="BNJ33" s="40"/>
      <c r="BNK33" s="40"/>
      <c r="BNL33" s="40"/>
      <c r="BNM33" s="40"/>
      <c r="BNN33" s="40"/>
      <c r="BNO33" s="40"/>
      <c r="BNP33" s="40"/>
      <c r="BNQ33" s="40"/>
      <c r="BNR33" s="40"/>
      <c r="BNS33" s="40"/>
      <c r="BNT33" s="40"/>
      <c r="BNU33" s="40"/>
      <c r="BNV33" s="40"/>
      <c r="BNW33" s="40"/>
      <c r="BNX33" s="40"/>
      <c r="BNY33" s="40"/>
      <c r="BNZ33" s="40"/>
      <c r="BOA33" s="40"/>
      <c r="BOB33" s="40"/>
      <c r="BOC33" s="40"/>
      <c r="BOD33" s="40"/>
      <c r="BOE33" s="40"/>
      <c r="BOF33" s="40"/>
      <c r="BOG33" s="40"/>
      <c r="BOH33" s="40"/>
      <c r="BOI33" s="40"/>
      <c r="BOJ33" s="40"/>
      <c r="BOK33" s="40"/>
      <c r="BOL33" s="40"/>
      <c r="BOM33" s="40"/>
      <c r="BON33" s="40"/>
      <c r="BOO33" s="40"/>
      <c r="BOP33" s="40"/>
      <c r="BOQ33" s="40"/>
      <c r="BOR33" s="40"/>
      <c r="BOS33" s="40"/>
      <c r="BOT33" s="40"/>
      <c r="BOU33" s="40"/>
      <c r="BOV33" s="40"/>
      <c r="BOW33" s="40"/>
      <c r="BOX33" s="40"/>
      <c r="BOY33" s="40"/>
      <c r="BOZ33" s="40"/>
      <c r="BPA33" s="40"/>
      <c r="BPB33" s="40"/>
      <c r="BPC33" s="40"/>
      <c r="BPD33" s="40"/>
      <c r="BPE33" s="40"/>
      <c r="BPF33" s="40"/>
      <c r="BPG33" s="40"/>
      <c r="BPH33" s="40"/>
      <c r="BPI33" s="40"/>
      <c r="BPJ33" s="40"/>
      <c r="BPK33" s="40"/>
      <c r="BPL33" s="40"/>
      <c r="BPM33" s="40"/>
      <c r="BPN33" s="40"/>
      <c r="BPO33" s="40"/>
      <c r="BPP33" s="40"/>
      <c r="BPQ33" s="40"/>
      <c r="BPR33" s="40"/>
      <c r="BPS33" s="40"/>
      <c r="BPT33" s="40"/>
      <c r="BPU33" s="40"/>
      <c r="BPV33" s="40"/>
      <c r="BPW33" s="40"/>
      <c r="BPX33" s="40"/>
      <c r="BPY33" s="40"/>
      <c r="BPZ33" s="40"/>
      <c r="BQA33" s="40"/>
      <c r="BQB33" s="40"/>
      <c r="BQC33" s="40"/>
      <c r="BQD33" s="40"/>
      <c r="BQE33" s="40"/>
      <c r="BQF33" s="40"/>
      <c r="BQG33" s="40"/>
      <c r="BQH33" s="40"/>
      <c r="BQI33" s="40"/>
      <c r="BQJ33" s="40"/>
      <c r="BQK33" s="40"/>
      <c r="BQL33" s="40"/>
      <c r="BQM33" s="40"/>
      <c r="BQN33" s="40"/>
      <c r="BQO33" s="40"/>
      <c r="BQP33" s="40"/>
      <c r="BQQ33" s="40"/>
      <c r="BQR33" s="40"/>
      <c r="BQS33" s="40"/>
      <c r="BQT33" s="40"/>
      <c r="BQU33" s="40"/>
      <c r="BQV33" s="40"/>
      <c r="BQW33" s="40"/>
      <c r="BQX33" s="40"/>
      <c r="BQY33" s="40"/>
      <c r="BQZ33" s="40"/>
      <c r="BRA33" s="40"/>
      <c r="BRB33" s="40"/>
      <c r="BRC33" s="40"/>
      <c r="BRD33" s="40"/>
      <c r="BRE33" s="40"/>
      <c r="BRF33" s="40"/>
      <c r="BRG33" s="40"/>
      <c r="BRH33" s="40"/>
      <c r="BRI33" s="40"/>
      <c r="BRJ33" s="40"/>
      <c r="BRK33" s="40"/>
      <c r="BRL33" s="40"/>
      <c r="BRM33" s="40"/>
      <c r="BRN33" s="40"/>
      <c r="BRO33" s="40"/>
      <c r="BRP33" s="40"/>
      <c r="BRQ33" s="40"/>
      <c r="BRR33" s="40"/>
      <c r="BRS33" s="40"/>
      <c r="BRT33" s="40"/>
      <c r="BRU33" s="40"/>
      <c r="BRV33" s="40"/>
      <c r="BRW33" s="40"/>
      <c r="BRX33" s="40"/>
      <c r="BRY33" s="40"/>
      <c r="BRZ33" s="40"/>
      <c r="BSA33" s="40"/>
      <c r="BSB33" s="40"/>
      <c r="BSC33" s="40"/>
      <c r="BSD33" s="40"/>
      <c r="BSE33" s="40"/>
      <c r="BSF33" s="40"/>
      <c r="BSG33" s="40"/>
      <c r="BSH33" s="40"/>
      <c r="BSI33" s="40"/>
      <c r="BSJ33" s="40"/>
      <c r="BSK33" s="40"/>
      <c r="BSL33" s="40"/>
      <c r="BSM33" s="40"/>
      <c r="BSN33" s="40"/>
      <c r="BSO33" s="40"/>
      <c r="BSP33" s="40"/>
      <c r="BSQ33" s="40"/>
      <c r="BSR33" s="40"/>
      <c r="BSS33" s="40"/>
      <c r="BST33" s="40"/>
      <c r="BSU33" s="40"/>
      <c r="BSV33" s="40"/>
      <c r="BSW33" s="40"/>
      <c r="BSX33" s="40"/>
      <c r="BSY33" s="40"/>
      <c r="BSZ33" s="40"/>
      <c r="BTA33" s="40"/>
      <c r="BTB33" s="40"/>
      <c r="BTC33" s="40"/>
      <c r="BTD33" s="40"/>
      <c r="BTE33" s="40"/>
      <c r="BTF33" s="40"/>
      <c r="BTG33" s="40"/>
      <c r="BTH33" s="40"/>
      <c r="BTI33" s="40"/>
      <c r="BTJ33" s="40"/>
      <c r="BTK33" s="40"/>
      <c r="BTL33" s="40"/>
      <c r="BTM33" s="40"/>
      <c r="BTN33" s="40"/>
      <c r="BTO33" s="40"/>
      <c r="BTP33" s="40"/>
      <c r="BTQ33" s="40"/>
      <c r="BTR33" s="40"/>
      <c r="BTS33" s="40"/>
      <c r="BTT33" s="40"/>
      <c r="BTU33" s="40"/>
      <c r="BTV33" s="40"/>
      <c r="BTW33" s="40"/>
      <c r="BTX33" s="40"/>
      <c r="BTY33" s="40"/>
      <c r="BTZ33" s="40"/>
      <c r="BUA33" s="40"/>
      <c r="BUB33" s="40"/>
      <c r="BUC33" s="40"/>
      <c r="BUD33" s="40"/>
      <c r="BUE33" s="40"/>
      <c r="BUF33" s="40"/>
      <c r="BUG33" s="40"/>
      <c r="BUH33" s="40"/>
      <c r="BUI33" s="40"/>
      <c r="BUJ33" s="40"/>
      <c r="BUK33" s="40"/>
      <c r="BUL33" s="40"/>
      <c r="BUM33" s="40"/>
      <c r="BUN33" s="40"/>
      <c r="BUO33" s="40"/>
      <c r="BUP33" s="40"/>
      <c r="BUQ33" s="40"/>
      <c r="BUR33" s="40"/>
      <c r="BUS33" s="40"/>
      <c r="BUT33" s="40"/>
      <c r="BUU33" s="40"/>
      <c r="BUV33" s="40"/>
      <c r="BUW33" s="40"/>
      <c r="BUX33" s="40"/>
      <c r="BUY33" s="40"/>
      <c r="BUZ33" s="40"/>
      <c r="BVA33" s="40"/>
      <c r="BVB33" s="40"/>
      <c r="BVC33" s="40"/>
      <c r="BVD33" s="40"/>
      <c r="BVE33" s="40"/>
      <c r="BVF33" s="40"/>
      <c r="BVG33" s="40"/>
      <c r="BVH33" s="40"/>
      <c r="BVI33" s="40"/>
      <c r="BVJ33" s="40"/>
      <c r="BVK33" s="40"/>
      <c r="BVL33" s="40"/>
      <c r="BVM33" s="40"/>
      <c r="BVN33" s="40"/>
      <c r="BVO33" s="40"/>
      <c r="BVP33" s="40"/>
      <c r="BVQ33" s="40"/>
      <c r="BVR33" s="40"/>
      <c r="BVS33" s="40"/>
      <c r="BVT33" s="40"/>
      <c r="BVU33" s="40"/>
      <c r="BVV33" s="40"/>
      <c r="BVW33" s="40"/>
      <c r="BVX33" s="40"/>
      <c r="BVY33" s="40"/>
      <c r="BVZ33" s="40"/>
      <c r="BWA33" s="40"/>
      <c r="BWB33" s="40"/>
      <c r="BWC33" s="40"/>
      <c r="BWD33" s="40"/>
      <c r="BWE33" s="40"/>
      <c r="BWF33" s="40"/>
      <c r="BWG33" s="40"/>
      <c r="BWH33" s="40"/>
      <c r="BWI33" s="40"/>
      <c r="BWJ33" s="40"/>
      <c r="BWK33" s="40"/>
      <c r="BWL33" s="40"/>
      <c r="BWM33" s="40"/>
      <c r="BWN33" s="40"/>
      <c r="BWO33" s="40"/>
      <c r="BWP33" s="40"/>
      <c r="BWQ33" s="40"/>
      <c r="BWR33" s="40"/>
      <c r="BWS33" s="40"/>
      <c r="BWT33" s="40"/>
      <c r="BWU33" s="40"/>
      <c r="BWV33" s="40"/>
      <c r="BWW33" s="40"/>
      <c r="BWX33" s="40"/>
      <c r="BWY33" s="40"/>
      <c r="BWZ33" s="40"/>
      <c r="BXA33" s="40"/>
      <c r="BXB33" s="40"/>
      <c r="BXC33" s="40"/>
      <c r="BXD33" s="40"/>
      <c r="BXE33" s="40"/>
      <c r="BXF33" s="40"/>
      <c r="BXG33" s="40"/>
      <c r="BXH33" s="40"/>
      <c r="BXI33" s="40"/>
      <c r="BXJ33" s="40"/>
      <c r="BXK33" s="40"/>
      <c r="BXL33" s="40"/>
      <c r="BXM33" s="40"/>
      <c r="BXN33" s="40"/>
      <c r="BXO33" s="40"/>
      <c r="BXP33" s="40"/>
      <c r="BXQ33" s="40"/>
      <c r="BXR33" s="40"/>
      <c r="BXS33" s="40"/>
      <c r="BXT33" s="40"/>
      <c r="BXU33" s="40"/>
      <c r="BXV33" s="40"/>
      <c r="BXW33" s="40"/>
      <c r="BXX33" s="40"/>
      <c r="BXY33" s="40"/>
      <c r="BXZ33" s="40"/>
      <c r="BYA33" s="40"/>
      <c r="BYB33" s="40"/>
      <c r="BYC33" s="40"/>
      <c r="BYD33" s="40"/>
      <c r="BYE33" s="40"/>
      <c r="BYF33" s="40"/>
      <c r="BYG33" s="40"/>
      <c r="BYH33" s="40"/>
      <c r="BYI33" s="40"/>
      <c r="BYJ33" s="40"/>
      <c r="BYK33" s="40"/>
      <c r="BYL33" s="40"/>
      <c r="BYM33" s="40"/>
      <c r="BYN33" s="40"/>
      <c r="BYO33" s="40"/>
      <c r="BYP33" s="40"/>
      <c r="BYQ33" s="40"/>
      <c r="BYR33" s="40"/>
      <c r="BYS33" s="40"/>
      <c r="BYT33" s="40"/>
      <c r="BYU33" s="40"/>
      <c r="BYV33" s="40"/>
      <c r="BYW33" s="40"/>
      <c r="BYX33" s="40"/>
      <c r="BYY33" s="40"/>
      <c r="BYZ33" s="40"/>
      <c r="BZA33" s="40"/>
      <c r="BZB33" s="40"/>
      <c r="BZC33" s="40"/>
      <c r="BZD33" s="40"/>
      <c r="BZE33" s="40"/>
      <c r="BZF33" s="40"/>
      <c r="BZG33" s="40"/>
      <c r="BZH33" s="40"/>
      <c r="BZI33" s="40"/>
      <c r="BZJ33" s="40"/>
      <c r="BZK33" s="40"/>
      <c r="BZL33" s="40"/>
      <c r="BZM33" s="40"/>
      <c r="BZN33" s="40"/>
      <c r="BZO33" s="40"/>
      <c r="BZP33" s="40"/>
      <c r="BZQ33" s="40"/>
      <c r="BZR33" s="40"/>
      <c r="BZS33" s="40"/>
      <c r="BZT33" s="40"/>
      <c r="BZU33" s="40"/>
      <c r="BZV33" s="40"/>
      <c r="BZW33" s="40"/>
      <c r="BZX33" s="40"/>
      <c r="BZY33" s="40"/>
      <c r="BZZ33" s="40"/>
      <c r="CAA33" s="40"/>
      <c r="CAB33" s="40"/>
      <c r="CAC33" s="40"/>
      <c r="CAD33" s="40"/>
      <c r="CAE33" s="40"/>
      <c r="CAF33" s="40"/>
      <c r="CAG33" s="40"/>
      <c r="CAH33" s="40"/>
      <c r="CAI33" s="40"/>
      <c r="CAJ33" s="40"/>
      <c r="CAK33" s="40"/>
      <c r="CAL33" s="40"/>
      <c r="CAM33" s="40"/>
      <c r="CAN33" s="40"/>
      <c r="CAO33" s="40"/>
      <c r="CAP33" s="40"/>
      <c r="CAQ33" s="40"/>
      <c r="CAR33" s="40"/>
      <c r="CAS33" s="40"/>
      <c r="CAT33" s="40"/>
      <c r="CAU33" s="40"/>
      <c r="CAV33" s="40"/>
      <c r="CAW33" s="40"/>
      <c r="CAX33" s="40"/>
      <c r="CAY33" s="40"/>
      <c r="CAZ33" s="40"/>
      <c r="CBA33" s="40"/>
      <c r="CBB33" s="40"/>
      <c r="CBC33" s="40"/>
      <c r="CBD33" s="40"/>
      <c r="CBE33" s="40"/>
      <c r="CBF33" s="40"/>
      <c r="CBG33" s="40"/>
      <c r="CBH33" s="40"/>
      <c r="CBI33" s="40"/>
      <c r="CBJ33" s="40"/>
      <c r="CBK33" s="40"/>
      <c r="CBL33" s="40"/>
      <c r="CBM33" s="40"/>
      <c r="CBN33" s="40"/>
      <c r="CBO33" s="40"/>
      <c r="CBP33" s="40"/>
      <c r="CBQ33" s="40"/>
      <c r="CBR33" s="40"/>
      <c r="CBS33" s="40"/>
      <c r="CBT33" s="40"/>
      <c r="CBU33" s="40"/>
      <c r="CBV33" s="40"/>
      <c r="CBW33" s="40"/>
      <c r="CBX33" s="40"/>
      <c r="CBY33" s="40"/>
      <c r="CBZ33" s="40"/>
      <c r="CCA33" s="40"/>
      <c r="CCB33" s="40"/>
      <c r="CCC33" s="40"/>
      <c r="CCD33" s="40"/>
      <c r="CCE33" s="40"/>
      <c r="CCF33" s="40"/>
      <c r="CCG33" s="40"/>
      <c r="CCH33" s="40"/>
      <c r="CCI33" s="40"/>
      <c r="CCJ33" s="40"/>
      <c r="CCK33" s="40"/>
      <c r="CCL33" s="40"/>
      <c r="CCM33" s="40"/>
      <c r="CCN33" s="40"/>
      <c r="CCO33" s="40"/>
      <c r="CCP33" s="40"/>
      <c r="CCQ33" s="40"/>
      <c r="CCR33" s="40"/>
      <c r="CCS33" s="40"/>
      <c r="CCT33" s="40"/>
      <c r="CCU33" s="40"/>
      <c r="CCV33" s="40"/>
      <c r="CCW33" s="40"/>
      <c r="CCX33" s="40"/>
      <c r="CCY33" s="40"/>
      <c r="CCZ33" s="40"/>
      <c r="CDA33" s="40"/>
      <c r="CDB33" s="40"/>
      <c r="CDC33" s="40"/>
      <c r="CDD33" s="40"/>
      <c r="CDE33" s="40"/>
      <c r="CDF33" s="40"/>
      <c r="CDG33" s="40"/>
      <c r="CDH33" s="40"/>
      <c r="CDI33" s="40"/>
      <c r="CDJ33" s="40"/>
      <c r="CDK33" s="40"/>
      <c r="CDL33" s="40"/>
      <c r="CDM33" s="40"/>
      <c r="CDN33" s="40"/>
      <c r="CDO33" s="40"/>
      <c r="CDP33" s="40"/>
      <c r="CDQ33" s="40"/>
      <c r="CDR33" s="40"/>
      <c r="CDS33" s="40"/>
      <c r="CDT33" s="40"/>
      <c r="CDU33" s="40"/>
      <c r="CDV33" s="40"/>
      <c r="CDW33" s="40"/>
      <c r="CDX33" s="40"/>
      <c r="CDY33" s="40"/>
      <c r="CDZ33" s="40"/>
      <c r="CEA33" s="40"/>
      <c r="CEB33" s="40"/>
      <c r="CEC33" s="40"/>
      <c r="CED33" s="40"/>
      <c r="CEE33" s="40"/>
      <c r="CEF33" s="40"/>
      <c r="CEG33" s="40"/>
      <c r="CEH33" s="40"/>
      <c r="CEI33" s="40"/>
      <c r="CEJ33" s="40"/>
      <c r="CEK33" s="40"/>
      <c r="CEL33" s="40"/>
      <c r="CEM33" s="40"/>
      <c r="CEN33" s="40"/>
      <c r="CEO33" s="40"/>
      <c r="CEP33" s="40"/>
      <c r="CEQ33" s="40"/>
      <c r="CER33" s="40"/>
      <c r="CES33" s="40"/>
    </row>
    <row r="34" spans="1:2177" s="24" customFormat="1" ht="15" customHeight="1" x14ac:dyDescent="0.25">
      <c r="B34" s="25"/>
      <c r="C34" s="25"/>
      <c r="D34" s="25"/>
      <c r="E34" s="25"/>
      <c r="F34" s="26" t="s">
        <v>23</v>
      </c>
      <c r="G34" s="17">
        <f>G28</f>
        <v>0</v>
      </c>
      <c r="H34" s="42">
        <f>G29</f>
        <v>0</v>
      </c>
      <c r="I34" s="17">
        <f>G34+H34</f>
        <v>0</v>
      </c>
      <c r="J34" s="23" t="str">
        <f>IF(I34&lt;=DATEVALUE("31/3/2023"),"√","NO")</f>
        <v>√</v>
      </c>
      <c r="K34" s="41"/>
      <c r="L34"/>
      <c r="M34"/>
      <c r="N34"/>
      <c r="O34"/>
      <c r="P34"/>
      <c r="Q34"/>
      <c r="R34" s="61"/>
      <c r="S34" s="6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41"/>
      <c r="NG34" s="41"/>
      <c r="NH34" s="41"/>
      <c r="NI34" s="41"/>
      <c r="NJ34" s="41"/>
      <c r="NK34" s="41"/>
      <c r="NL34" s="41"/>
      <c r="NM34" s="41"/>
      <c r="NN34" s="41"/>
      <c r="NO34" s="41"/>
      <c r="NP34" s="41"/>
      <c r="NQ34" s="41"/>
      <c r="NR34" s="41"/>
      <c r="NS34" s="41"/>
      <c r="NT34" s="41"/>
      <c r="NU34" s="41"/>
      <c r="NV34" s="41"/>
      <c r="NW34" s="41"/>
      <c r="NX34" s="41"/>
      <c r="NY34" s="41"/>
      <c r="NZ34" s="41"/>
      <c r="OA34" s="41"/>
      <c r="OB34" s="41"/>
      <c r="OC34" s="41"/>
      <c r="OD34" s="41"/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  <c r="WP34" s="41"/>
      <c r="WQ34" s="41"/>
      <c r="WR34" s="41"/>
      <c r="WS34" s="41"/>
      <c r="WT34" s="41"/>
      <c r="WU34" s="41"/>
      <c r="WV34" s="41"/>
      <c r="WW34" s="41"/>
      <c r="WX34" s="41"/>
      <c r="WY34" s="41"/>
      <c r="WZ34" s="41"/>
      <c r="XA34" s="41"/>
      <c r="XB34" s="41"/>
      <c r="XC34" s="41"/>
      <c r="XD34" s="41"/>
      <c r="XE34" s="41"/>
      <c r="XF34" s="41"/>
      <c r="XG34" s="41"/>
      <c r="XH34" s="41"/>
      <c r="XI34" s="41"/>
      <c r="XJ34" s="41"/>
      <c r="XK34" s="41"/>
      <c r="XL34" s="41"/>
      <c r="XM34" s="41"/>
      <c r="XN34" s="41"/>
      <c r="XO34" s="41"/>
      <c r="XP34" s="41"/>
      <c r="XQ34" s="41"/>
      <c r="XR34" s="41"/>
      <c r="XS34" s="41"/>
      <c r="XT34" s="41"/>
      <c r="XU34" s="41"/>
      <c r="XV34" s="41"/>
      <c r="XW34" s="41"/>
      <c r="XX34" s="41"/>
      <c r="XY34" s="41"/>
      <c r="XZ34" s="41"/>
      <c r="YA34" s="41"/>
      <c r="YB34" s="41"/>
      <c r="YC34" s="41"/>
      <c r="YD34" s="41"/>
      <c r="YE34" s="41"/>
      <c r="YF34" s="41"/>
      <c r="YG34" s="41"/>
      <c r="YH34" s="41"/>
      <c r="YI34" s="41"/>
      <c r="YJ34" s="41"/>
      <c r="YK34" s="41"/>
      <c r="YL34" s="41"/>
      <c r="YM34" s="41"/>
      <c r="YN34" s="41"/>
      <c r="YO34" s="41"/>
      <c r="YP34" s="41"/>
      <c r="YQ34" s="41"/>
      <c r="YR34" s="41"/>
      <c r="YS34" s="41"/>
      <c r="YT34" s="41"/>
      <c r="YU34" s="41"/>
      <c r="YV34" s="41"/>
      <c r="YW34" s="41"/>
      <c r="YX34" s="41"/>
      <c r="YY34" s="41"/>
      <c r="YZ34" s="41"/>
      <c r="ZA34" s="41"/>
      <c r="ZB34" s="41"/>
      <c r="ZC34" s="41"/>
      <c r="ZD34" s="41"/>
      <c r="ZE34" s="41"/>
      <c r="ZF34" s="41"/>
      <c r="ZG34" s="41"/>
      <c r="ZH34" s="41"/>
      <c r="ZI34" s="41"/>
      <c r="ZJ34" s="41"/>
      <c r="ZK34" s="41"/>
      <c r="ZL34" s="41"/>
      <c r="ZM34" s="41"/>
      <c r="ZN34" s="41"/>
      <c r="ZO34" s="41"/>
      <c r="ZP34" s="41"/>
      <c r="ZQ34" s="41"/>
      <c r="ZR34" s="41"/>
      <c r="ZS34" s="41"/>
      <c r="ZT34" s="41"/>
      <c r="ZU34" s="41"/>
      <c r="ZV34" s="41"/>
      <c r="ZW34" s="41"/>
      <c r="ZX34" s="41"/>
      <c r="ZY34" s="41"/>
      <c r="ZZ34" s="41"/>
      <c r="AAA34" s="41"/>
      <c r="AAB34" s="41"/>
      <c r="AAC34" s="41"/>
      <c r="AAD34" s="41"/>
      <c r="AAE34" s="41"/>
      <c r="AAF34" s="41"/>
      <c r="AAG34" s="41"/>
      <c r="AAH34" s="41"/>
      <c r="AAI34" s="41"/>
      <c r="AAJ34" s="41"/>
      <c r="AAK34" s="41"/>
      <c r="AAL34" s="41"/>
      <c r="AAM34" s="41"/>
      <c r="AAN34" s="41"/>
      <c r="AAO34" s="41"/>
      <c r="AAP34" s="41"/>
      <c r="AAQ34" s="41"/>
      <c r="AAR34" s="41"/>
      <c r="AAS34" s="41"/>
      <c r="AAT34" s="41"/>
      <c r="AAU34" s="41"/>
      <c r="AAV34" s="41"/>
      <c r="AAW34" s="41"/>
      <c r="AAX34" s="41"/>
      <c r="AAY34" s="41"/>
      <c r="AAZ34" s="41"/>
      <c r="ABA34" s="41"/>
      <c r="ABB34" s="41"/>
      <c r="ABC34" s="41"/>
      <c r="ABD34" s="41"/>
      <c r="ABE34" s="41"/>
      <c r="ABF34" s="41"/>
      <c r="ABG34" s="41"/>
      <c r="ABH34" s="41"/>
      <c r="ABI34" s="41"/>
      <c r="ABJ34" s="41"/>
      <c r="ABK34" s="41"/>
      <c r="ABL34" s="41"/>
      <c r="ABM34" s="41"/>
      <c r="ABN34" s="41"/>
      <c r="ABO34" s="41"/>
      <c r="ABP34" s="41"/>
      <c r="ABQ34" s="41"/>
      <c r="ABR34" s="41"/>
      <c r="ABS34" s="41"/>
      <c r="ABT34" s="41"/>
      <c r="ABU34" s="41"/>
      <c r="ABV34" s="41"/>
      <c r="ABW34" s="41"/>
      <c r="ABX34" s="41"/>
      <c r="ABY34" s="41"/>
      <c r="ABZ34" s="41"/>
      <c r="ACA34" s="41"/>
      <c r="ACB34" s="41"/>
      <c r="ACC34" s="41"/>
      <c r="ACD34" s="41"/>
      <c r="ACE34" s="41"/>
      <c r="ACF34" s="41"/>
      <c r="ACG34" s="41"/>
      <c r="ACH34" s="41"/>
      <c r="ACI34" s="41"/>
      <c r="ACJ34" s="41"/>
      <c r="ACK34" s="41"/>
      <c r="ACL34" s="41"/>
      <c r="ACM34" s="41"/>
      <c r="ACN34" s="41"/>
      <c r="ACO34" s="41"/>
      <c r="ACP34" s="41"/>
      <c r="ACQ34" s="41"/>
      <c r="ACR34" s="41"/>
      <c r="ACS34" s="41"/>
      <c r="ACT34" s="41"/>
      <c r="ACU34" s="41"/>
      <c r="ACV34" s="41"/>
      <c r="ACW34" s="41"/>
      <c r="ACX34" s="41"/>
      <c r="ACY34" s="41"/>
      <c r="ACZ34" s="41"/>
      <c r="ADA34" s="41"/>
      <c r="ADB34" s="41"/>
      <c r="ADC34" s="41"/>
      <c r="ADD34" s="41"/>
      <c r="ADE34" s="41"/>
      <c r="ADF34" s="41"/>
      <c r="ADG34" s="41"/>
      <c r="ADH34" s="41"/>
      <c r="ADI34" s="41"/>
      <c r="ADJ34" s="41"/>
      <c r="ADK34" s="41"/>
      <c r="ADL34" s="41"/>
      <c r="ADM34" s="41"/>
      <c r="ADN34" s="41"/>
      <c r="ADO34" s="41"/>
      <c r="ADP34" s="41"/>
      <c r="ADQ34" s="41"/>
      <c r="ADR34" s="41"/>
      <c r="ADS34" s="41"/>
      <c r="ADT34" s="41"/>
      <c r="ADU34" s="41"/>
      <c r="ADV34" s="41"/>
      <c r="ADW34" s="41"/>
      <c r="ADX34" s="41"/>
      <c r="ADY34" s="41"/>
      <c r="ADZ34" s="41"/>
      <c r="AEA34" s="41"/>
      <c r="AEB34" s="41"/>
      <c r="AEC34" s="41"/>
      <c r="AED34" s="41"/>
      <c r="AEE34" s="41"/>
      <c r="AEF34" s="41"/>
      <c r="AEG34" s="41"/>
      <c r="AEH34" s="41"/>
      <c r="AEI34" s="41"/>
      <c r="AEJ34" s="41"/>
      <c r="AEK34" s="41"/>
      <c r="AEL34" s="41"/>
      <c r="AEM34" s="41"/>
      <c r="AEN34" s="41"/>
      <c r="AEO34" s="41"/>
      <c r="AEP34" s="41"/>
      <c r="AEQ34" s="41"/>
      <c r="AER34" s="41"/>
      <c r="AES34" s="41"/>
      <c r="AET34" s="41"/>
      <c r="AEU34" s="41"/>
      <c r="AEV34" s="41"/>
      <c r="AEW34" s="41"/>
      <c r="AEX34" s="41"/>
      <c r="AEY34" s="41"/>
      <c r="AEZ34" s="41"/>
      <c r="AFA34" s="41"/>
      <c r="AFB34" s="41"/>
      <c r="AFC34" s="41"/>
      <c r="AFD34" s="41"/>
      <c r="AFE34" s="41"/>
      <c r="AFF34" s="41"/>
      <c r="AFG34" s="41"/>
      <c r="AFH34" s="41"/>
      <c r="AFI34" s="41"/>
      <c r="AFJ34" s="41"/>
      <c r="AFK34" s="41"/>
      <c r="AFL34" s="41"/>
      <c r="AFM34" s="41"/>
      <c r="AFN34" s="41"/>
      <c r="AFO34" s="41"/>
      <c r="AFP34" s="41"/>
      <c r="AFQ34" s="41"/>
      <c r="AFR34" s="41"/>
      <c r="AFS34" s="41"/>
      <c r="AFT34" s="41"/>
      <c r="AFU34" s="41"/>
      <c r="AFV34" s="41"/>
      <c r="AFW34" s="41"/>
      <c r="AFX34" s="41"/>
      <c r="AFY34" s="41"/>
      <c r="AFZ34" s="41"/>
      <c r="AGA34" s="41"/>
      <c r="AGB34" s="41"/>
      <c r="AGC34" s="41"/>
      <c r="AGD34" s="41"/>
      <c r="AGE34" s="41"/>
      <c r="AGF34" s="41"/>
      <c r="AGG34" s="41"/>
      <c r="AGH34" s="41"/>
      <c r="AGI34" s="41"/>
      <c r="AGJ34" s="41"/>
      <c r="AGK34" s="41"/>
      <c r="AGL34" s="41"/>
      <c r="AGM34" s="41"/>
      <c r="AGN34" s="41"/>
      <c r="AGO34" s="41"/>
      <c r="AGP34" s="41"/>
      <c r="AGQ34" s="41"/>
      <c r="AGR34" s="41"/>
      <c r="AGS34" s="41"/>
      <c r="AGT34" s="41"/>
      <c r="AGU34" s="41"/>
      <c r="AGV34" s="41"/>
      <c r="AGW34" s="41"/>
      <c r="AGX34" s="41"/>
      <c r="AGY34" s="41"/>
      <c r="AGZ34" s="41"/>
      <c r="AHA34" s="41"/>
      <c r="AHB34" s="41"/>
      <c r="AHC34" s="41"/>
      <c r="AHD34" s="41"/>
      <c r="AHE34" s="41"/>
      <c r="AHF34" s="41"/>
      <c r="AHG34" s="41"/>
      <c r="AHH34" s="41"/>
      <c r="AHI34" s="41"/>
      <c r="AHJ34" s="41"/>
      <c r="AHK34" s="41"/>
      <c r="AHL34" s="41"/>
      <c r="AHM34" s="41"/>
      <c r="AHN34" s="41"/>
      <c r="AHO34" s="41"/>
      <c r="AHP34" s="41"/>
      <c r="AHQ34" s="41"/>
      <c r="AHR34" s="41"/>
      <c r="AHS34" s="41"/>
      <c r="AHT34" s="41"/>
      <c r="AHU34" s="41"/>
      <c r="AHV34" s="41"/>
      <c r="AHW34" s="41"/>
      <c r="AHX34" s="41"/>
      <c r="AHY34" s="41"/>
      <c r="AHZ34" s="41"/>
      <c r="AIA34" s="41"/>
      <c r="AIB34" s="41"/>
      <c r="AIC34" s="41"/>
      <c r="AID34" s="41"/>
      <c r="AIE34" s="41"/>
      <c r="AIF34" s="41"/>
      <c r="AIG34" s="41"/>
      <c r="AIH34" s="41"/>
      <c r="AII34" s="41"/>
      <c r="AIJ34" s="41"/>
      <c r="AIK34" s="41"/>
      <c r="AIL34" s="41"/>
      <c r="AIM34" s="41"/>
      <c r="AIN34" s="41"/>
      <c r="AIO34" s="41"/>
      <c r="AIP34" s="41"/>
      <c r="AIQ34" s="41"/>
      <c r="AIR34" s="41"/>
      <c r="AIS34" s="41"/>
      <c r="AIT34" s="41"/>
      <c r="AIU34" s="41"/>
      <c r="AIV34" s="41"/>
      <c r="AIW34" s="41"/>
      <c r="AIX34" s="41"/>
      <c r="AIY34" s="41"/>
      <c r="AIZ34" s="41"/>
      <c r="AJA34" s="41"/>
      <c r="AJB34" s="41"/>
      <c r="AJC34" s="41"/>
      <c r="AJD34" s="41"/>
      <c r="AJE34" s="41"/>
      <c r="AJF34" s="41"/>
      <c r="AJG34" s="41"/>
      <c r="AJH34" s="41"/>
      <c r="AJI34" s="41"/>
      <c r="AJJ34" s="41"/>
      <c r="AJK34" s="41"/>
      <c r="AJL34" s="41"/>
      <c r="AJM34" s="41"/>
      <c r="AJN34" s="41"/>
      <c r="AJO34" s="41"/>
      <c r="AJP34" s="41"/>
      <c r="AJQ34" s="41"/>
      <c r="AJR34" s="41"/>
      <c r="AJS34" s="41"/>
      <c r="AJT34" s="41"/>
      <c r="AJU34" s="41"/>
      <c r="AJV34" s="41"/>
      <c r="AJW34" s="41"/>
      <c r="AJX34" s="41"/>
      <c r="AJY34" s="41"/>
      <c r="AJZ34" s="41"/>
      <c r="AKA34" s="41"/>
      <c r="AKB34" s="41"/>
      <c r="AKC34" s="41"/>
      <c r="AKD34" s="41"/>
      <c r="AKE34" s="41"/>
      <c r="AKF34" s="41"/>
      <c r="AKG34" s="41"/>
      <c r="AKH34" s="41"/>
      <c r="AKI34" s="41"/>
      <c r="AKJ34" s="41"/>
      <c r="AKK34" s="41"/>
      <c r="AKL34" s="41"/>
      <c r="AKM34" s="41"/>
      <c r="AKN34" s="41"/>
      <c r="AKO34" s="41"/>
      <c r="AKP34" s="41"/>
      <c r="AKQ34" s="41"/>
      <c r="AKR34" s="41"/>
      <c r="AKS34" s="41"/>
      <c r="AKT34" s="41"/>
      <c r="AKU34" s="41"/>
      <c r="AKV34" s="41"/>
      <c r="AKW34" s="41"/>
      <c r="AKX34" s="41"/>
      <c r="AKY34" s="41"/>
      <c r="AKZ34" s="41"/>
      <c r="ALA34" s="41"/>
      <c r="ALB34" s="41"/>
      <c r="ALC34" s="41"/>
      <c r="ALD34" s="41"/>
      <c r="ALE34" s="41"/>
      <c r="ALF34" s="41"/>
      <c r="ALG34" s="41"/>
      <c r="ALH34" s="41"/>
      <c r="ALI34" s="41"/>
      <c r="ALJ34" s="41"/>
      <c r="ALK34" s="41"/>
      <c r="ALL34" s="41"/>
      <c r="ALM34" s="41"/>
      <c r="ALN34" s="41"/>
      <c r="ALO34" s="41"/>
      <c r="ALP34" s="41"/>
      <c r="ALQ34" s="41"/>
      <c r="ALR34" s="41"/>
      <c r="ALS34" s="41"/>
      <c r="ALT34" s="41"/>
      <c r="ALU34" s="41"/>
      <c r="ALV34" s="41"/>
      <c r="ALW34" s="41"/>
      <c r="ALX34" s="41"/>
      <c r="ALY34" s="41"/>
      <c r="ALZ34" s="41"/>
      <c r="AMA34" s="41"/>
      <c r="AMB34" s="41"/>
      <c r="AMC34" s="41"/>
      <c r="AMD34" s="41"/>
      <c r="AME34" s="41"/>
      <c r="AMF34" s="41"/>
      <c r="AMG34" s="41"/>
      <c r="AMH34" s="41"/>
      <c r="AMI34" s="41"/>
      <c r="AMJ34" s="41"/>
      <c r="AMK34" s="41"/>
      <c r="AML34" s="41"/>
      <c r="AMM34" s="41"/>
      <c r="AMN34" s="41"/>
      <c r="AMO34" s="41"/>
      <c r="AMP34" s="41"/>
      <c r="AMQ34" s="41"/>
      <c r="AMR34" s="41"/>
      <c r="AMS34" s="41"/>
      <c r="AMT34" s="41"/>
      <c r="AMU34" s="41"/>
      <c r="AMV34" s="41"/>
      <c r="AMW34" s="41"/>
      <c r="AMX34" s="41"/>
      <c r="AMY34" s="41"/>
      <c r="AMZ34" s="41"/>
      <c r="ANA34" s="41"/>
      <c r="ANB34" s="41"/>
      <c r="ANC34" s="41"/>
      <c r="AND34" s="41"/>
      <c r="ANE34" s="41"/>
      <c r="ANF34" s="41"/>
      <c r="ANG34" s="41"/>
      <c r="ANH34" s="41"/>
      <c r="ANI34" s="41"/>
      <c r="ANJ34" s="41"/>
      <c r="ANK34" s="41"/>
      <c r="ANL34" s="41"/>
      <c r="ANM34" s="41"/>
      <c r="ANN34" s="41"/>
      <c r="ANO34" s="41"/>
      <c r="ANP34" s="41"/>
      <c r="ANQ34" s="41"/>
      <c r="ANR34" s="41"/>
      <c r="ANS34" s="41"/>
      <c r="ANT34" s="41"/>
      <c r="ANU34" s="41"/>
      <c r="ANV34" s="41"/>
      <c r="ANW34" s="41"/>
      <c r="ANX34" s="41"/>
      <c r="ANY34" s="41"/>
      <c r="ANZ34" s="41"/>
      <c r="AOA34" s="41"/>
      <c r="AOB34" s="41"/>
      <c r="AOC34" s="41"/>
      <c r="AOD34" s="41"/>
      <c r="AOE34" s="41"/>
      <c r="AOF34" s="41"/>
      <c r="AOG34" s="41"/>
      <c r="AOH34" s="41"/>
      <c r="AOI34" s="41"/>
      <c r="AOJ34" s="41"/>
      <c r="AOK34" s="41"/>
      <c r="AOL34" s="41"/>
      <c r="AOM34" s="41"/>
      <c r="AON34" s="41"/>
      <c r="AOO34" s="41"/>
      <c r="AOP34" s="41"/>
      <c r="AOQ34" s="41"/>
      <c r="AOR34" s="41"/>
      <c r="AOS34" s="41"/>
      <c r="AOT34" s="41"/>
      <c r="AOU34" s="41"/>
      <c r="AOV34" s="41"/>
      <c r="AOW34" s="41"/>
      <c r="AOX34" s="41"/>
      <c r="AOY34" s="41"/>
      <c r="AOZ34" s="41"/>
      <c r="APA34" s="41"/>
      <c r="APB34" s="41"/>
      <c r="APC34" s="41"/>
      <c r="APD34" s="41"/>
      <c r="APE34" s="41"/>
      <c r="APF34" s="41"/>
      <c r="APG34" s="41"/>
      <c r="APH34" s="41"/>
      <c r="API34" s="41"/>
      <c r="APJ34" s="41"/>
      <c r="APK34" s="41"/>
      <c r="APL34" s="41"/>
      <c r="APM34" s="41"/>
      <c r="APN34" s="41"/>
      <c r="APO34" s="41"/>
      <c r="APP34" s="41"/>
      <c r="APQ34" s="41"/>
      <c r="APR34" s="41"/>
      <c r="APS34" s="41"/>
      <c r="APT34" s="41"/>
      <c r="APU34" s="41"/>
      <c r="APV34" s="41"/>
      <c r="APW34" s="41"/>
      <c r="APX34" s="41"/>
      <c r="APY34" s="41"/>
      <c r="APZ34" s="41"/>
      <c r="AQA34" s="41"/>
      <c r="AQB34" s="41"/>
      <c r="AQC34" s="41"/>
      <c r="AQD34" s="41"/>
      <c r="AQE34" s="41"/>
      <c r="AQF34" s="41"/>
      <c r="AQG34" s="41"/>
      <c r="AQH34" s="41"/>
      <c r="AQI34" s="41"/>
      <c r="AQJ34" s="41"/>
      <c r="AQK34" s="41"/>
      <c r="AQL34" s="41"/>
      <c r="AQM34" s="41"/>
      <c r="AQN34" s="41"/>
      <c r="AQO34" s="41"/>
      <c r="AQP34" s="41"/>
      <c r="AQQ34" s="41"/>
      <c r="AQR34" s="41"/>
      <c r="AQS34" s="41"/>
      <c r="AQT34" s="41"/>
      <c r="AQU34" s="41"/>
      <c r="AQV34" s="41"/>
      <c r="AQW34" s="41"/>
      <c r="AQX34" s="41"/>
      <c r="AQY34" s="41"/>
      <c r="AQZ34" s="41"/>
      <c r="ARA34" s="41"/>
      <c r="ARB34" s="41"/>
      <c r="ARC34" s="41"/>
      <c r="ARD34" s="41"/>
      <c r="ARE34" s="41"/>
      <c r="ARF34" s="41"/>
      <c r="ARG34" s="41"/>
      <c r="ARH34" s="41"/>
      <c r="ARI34" s="41"/>
      <c r="ARJ34" s="41"/>
      <c r="ARK34" s="41"/>
      <c r="ARL34" s="41"/>
      <c r="ARM34" s="41"/>
      <c r="ARN34" s="41"/>
      <c r="ARO34" s="41"/>
      <c r="ARP34" s="41"/>
      <c r="ARQ34" s="41"/>
      <c r="ARR34" s="41"/>
      <c r="ARS34" s="41"/>
      <c r="ART34" s="41"/>
      <c r="ARU34" s="41"/>
      <c r="ARV34" s="41"/>
      <c r="ARW34" s="41"/>
      <c r="ARX34" s="41"/>
      <c r="ARY34" s="41"/>
      <c r="ARZ34" s="41"/>
      <c r="ASA34" s="41"/>
      <c r="ASB34" s="41"/>
      <c r="ASC34" s="41"/>
      <c r="ASD34" s="41"/>
      <c r="ASE34" s="41"/>
      <c r="ASF34" s="41"/>
      <c r="ASG34" s="41"/>
      <c r="ASH34" s="41"/>
      <c r="ASI34" s="41"/>
      <c r="ASJ34" s="41"/>
      <c r="ASK34" s="41"/>
      <c r="ASL34" s="41"/>
      <c r="ASM34" s="41"/>
      <c r="ASN34" s="41"/>
      <c r="ASO34" s="41"/>
      <c r="ASP34" s="41"/>
      <c r="ASQ34" s="41"/>
      <c r="ASR34" s="41"/>
      <c r="ASS34" s="41"/>
      <c r="AST34" s="41"/>
      <c r="ASU34" s="41"/>
      <c r="ASV34" s="41"/>
      <c r="ASW34" s="41"/>
      <c r="ASX34" s="41"/>
      <c r="ASY34" s="41"/>
      <c r="ASZ34" s="41"/>
      <c r="ATA34" s="41"/>
      <c r="ATB34" s="41"/>
      <c r="ATC34" s="41"/>
      <c r="ATD34" s="41"/>
      <c r="ATE34" s="41"/>
      <c r="ATF34" s="41"/>
      <c r="ATG34" s="41"/>
      <c r="ATH34" s="41"/>
      <c r="ATI34" s="41"/>
      <c r="ATJ34" s="41"/>
      <c r="ATK34" s="41"/>
      <c r="ATL34" s="41"/>
      <c r="ATM34" s="41"/>
      <c r="ATN34" s="41"/>
      <c r="ATO34" s="41"/>
      <c r="ATP34" s="41"/>
      <c r="ATQ34" s="41"/>
      <c r="ATR34" s="41"/>
      <c r="ATS34" s="41"/>
      <c r="ATT34" s="41"/>
      <c r="ATU34" s="41"/>
      <c r="ATV34" s="41"/>
      <c r="ATW34" s="41"/>
      <c r="ATX34" s="41"/>
      <c r="ATY34" s="41"/>
      <c r="ATZ34" s="41"/>
      <c r="AUA34" s="41"/>
      <c r="AUB34" s="41"/>
      <c r="AUC34" s="41"/>
      <c r="AUD34" s="41"/>
      <c r="AUE34" s="41"/>
      <c r="AUF34" s="41"/>
      <c r="AUG34" s="41"/>
      <c r="AUH34" s="41"/>
      <c r="AUI34" s="41"/>
      <c r="AUJ34" s="41"/>
      <c r="AUK34" s="41"/>
      <c r="AUL34" s="41"/>
      <c r="AUM34" s="41"/>
      <c r="AUN34" s="41"/>
      <c r="AUO34" s="41"/>
      <c r="AUP34" s="41"/>
      <c r="AUQ34" s="41"/>
      <c r="AUR34" s="41"/>
      <c r="AUS34" s="41"/>
      <c r="AUT34" s="41"/>
      <c r="AUU34" s="41"/>
      <c r="AUV34" s="41"/>
      <c r="AUW34" s="41"/>
      <c r="AUX34" s="41"/>
      <c r="AUY34" s="41"/>
      <c r="AUZ34" s="41"/>
      <c r="AVA34" s="41"/>
      <c r="AVB34" s="41"/>
      <c r="AVC34" s="41"/>
      <c r="AVD34" s="41"/>
      <c r="AVE34" s="41"/>
      <c r="AVF34" s="41"/>
      <c r="AVG34" s="41"/>
      <c r="AVH34" s="41"/>
      <c r="AVI34" s="41"/>
      <c r="AVJ34" s="41"/>
      <c r="AVK34" s="41"/>
      <c r="AVL34" s="41"/>
      <c r="AVM34" s="41"/>
      <c r="AVN34" s="41"/>
      <c r="AVO34" s="41"/>
      <c r="AVP34" s="41"/>
      <c r="AVQ34" s="41"/>
      <c r="AVR34" s="41"/>
      <c r="AVS34" s="41"/>
      <c r="AVT34" s="41"/>
      <c r="AVU34" s="41"/>
      <c r="AVV34" s="41"/>
      <c r="AVW34" s="41"/>
      <c r="AVX34" s="41"/>
      <c r="AVY34" s="41"/>
      <c r="AVZ34" s="41"/>
      <c r="AWA34" s="41"/>
      <c r="AWB34" s="41"/>
      <c r="AWC34" s="41"/>
      <c r="AWD34" s="41"/>
      <c r="AWE34" s="41"/>
      <c r="AWF34" s="41"/>
      <c r="AWG34" s="41"/>
      <c r="AWH34" s="41"/>
      <c r="AWI34" s="41"/>
      <c r="AWJ34" s="41"/>
      <c r="AWK34" s="41"/>
      <c r="AWL34" s="41"/>
      <c r="AWM34" s="41"/>
      <c r="AWN34" s="41"/>
      <c r="AWO34" s="41"/>
      <c r="AWP34" s="41"/>
      <c r="AWQ34" s="41"/>
      <c r="AWR34" s="41"/>
      <c r="AWS34" s="41"/>
      <c r="AWT34" s="41"/>
      <c r="AWU34" s="41"/>
      <c r="AWV34" s="41"/>
      <c r="AWW34" s="41"/>
      <c r="AWX34" s="41"/>
      <c r="AWY34" s="41"/>
      <c r="AWZ34" s="41"/>
      <c r="AXA34" s="41"/>
      <c r="AXB34" s="41"/>
      <c r="AXC34" s="41"/>
      <c r="AXD34" s="41"/>
      <c r="AXE34" s="41"/>
      <c r="AXF34" s="41"/>
      <c r="AXG34" s="41"/>
      <c r="AXH34" s="41"/>
      <c r="AXI34" s="41"/>
      <c r="AXJ34" s="41"/>
      <c r="AXK34" s="41"/>
      <c r="AXL34" s="41"/>
      <c r="AXM34" s="41"/>
      <c r="AXN34" s="41"/>
      <c r="AXO34" s="41"/>
      <c r="AXP34" s="41"/>
      <c r="AXQ34" s="41"/>
      <c r="AXR34" s="41"/>
      <c r="AXS34" s="41"/>
      <c r="AXT34" s="41"/>
      <c r="AXU34" s="41"/>
      <c r="AXV34" s="41"/>
      <c r="AXW34" s="41"/>
      <c r="AXX34" s="41"/>
      <c r="AXY34" s="41"/>
      <c r="AXZ34" s="41"/>
      <c r="AYA34" s="41"/>
      <c r="AYB34" s="41"/>
      <c r="AYC34" s="41"/>
      <c r="AYD34" s="41"/>
      <c r="AYE34" s="41"/>
      <c r="AYF34" s="41"/>
      <c r="AYG34" s="41"/>
      <c r="AYH34" s="41"/>
      <c r="AYI34" s="41"/>
      <c r="AYJ34" s="41"/>
      <c r="AYK34" s="41"/>
      <c r="AYL34" s="41"/>
      <c r="AYM34" s="41"/>
      <c r="AYN34" s="41"/>
      <c r="AYO34" s="41"/>
      <c r="AYP34" s="41"/>
      <c r="AYQ34" s="41"/>
      <c r="AYR34" s="41"/>
      <c r="AYS34" s="41"/>
      <c r="AYT34" s="41"/>
      <c r="AYU34" s="41"/>
      <c r="AYV34" s="41"/>
      <c r="AYW34" s="41"/>
      <c r="AYX34" s="41"/>
      <c r="AYY34" s="41"/>
      <c r="AYZ34" s="41"/>
      <c r="AZA34" s="41"/>
      <c r="AZB34" s="41"/>
      <c r="AZC34" s="41"/>
      <c r="AZD34" s="41"/>
      <c r="AZE34" s="41"/>
      <c r="AZF34" s="41"/>
      <c r="AZG34" s="41"/>
      <c r="AZH34" s="41"/>
      <c r="AZI34" s="41"/>
      <c r="AZJ34" s="41"/>
      <c r="AZK34" s="41"/>
      <c r="AZL34" s="41"/>
      <c r="AZM34" s="41"/>
      <c r="AZN34" s="41"/>
      <c r="AZO34" s="41"/>
      <c r="AZP34" s="41"/>
      <c r="AZQ34" s="41"/>
      <c r="AZR34" s="41"/>
      <c r="AZS34" s="41"/>
      <c r="AZT34" s="41"/>
      <c r="AZU34" s="41"/>
      <c r="AZV34" s="41"/>
      <c r="AZW34" s="41"/>
      <c r="AZX34" s="41"/>
      <c r="AZY34" s="41"/>
      <c r="AZZ34" s="41"/>
      <c r="BAA34" s="41"/>
      <c r="BAB34" s="41"/>
      <c r="BAC34" s="41"/>
      <c r="BAD34" s="41"/>
      <c r="BAE34" s="41"/>
      <c r="BAF34" s="41"/>
      <c r="BAG34" s="41"/>
      <c r="BAH34" s="41"/>
      <c r="BAI34" s="41"/>
      <c r="BAJ34" s="41"/>
      <c r="BAK34" s="41"/>
      <c r="BAL34" s="41"/>
      <c r="BAM34" s="41"/>
      <c r="BAN34" s="41"/>
      <c r="BAO34" s="41"/>
      <c r="BAP34" s="41"/>
      <c r="BAQ34" s="41"/>
      <c r="BAR34" s="41"/>
      <c r="BAS34" s="41"/>
      <c r="BAT34" s="41"/>
      <c r="BAU34" s="41"/>
      <c r="BAV34" s="41"/>
      <c r="BAW34" s="41"/>
      <c r="BAX34" s="41"/>
      <c r="BAY34" s="41"/>
      <c r="BAZ34" s="41"/>
      <c r="BBA34" s="41"/>
      <c r="BBB34" s="41"/>
      <c r="BBC34" s="41"/>
      <c r="BBD34" s="41"/>
      <c r="BBE34" s="41"/>
      <c r="BBF34" s="41"/>
      <c r="BBG34" s="41"/>
      <c r="BBH34" s="41"/>
      <c r="BBI34" s="41"/>
      <c r="BBJ34" s="41"/>
      <c r="BBK34" s="41"/>
      <c r="BBL34" s="41"/>
      <c r="BBM34" s="41"/>
      <c r="BBN34" s="41"/>
      <c r="BBO34" s="41"/>
      <c r="BBP34" s="41"/>
      <c r="BBQ34" s="41"/>
      <c r="BBR34" s="41"/>
      <c r="BBS34" s="41"/>
      <c r="BBT34" s="41"/>
      <c r="BBU34" s="41"/>
      <c r="BBV34" s="41"/>
      <c r="BBW34" s="41"/>
      <c r="BBX34" s="41"/>
      <c r="BBY34" s="41"/>
      <c r="BBZ34" s="41"/>
      <c r="BCA34" s="41"/>
      <c r="BCB34" s="41"/>
      <c r="BCC34" s="41"/>
      <c r="BCD34" s="41"/>
      <c r="BCE34" s="41"/>
      <c r="BCF34" s="41"/>
      <c r="BCG34" s="41"/>
      <c r="BCH34" s="41"/>
      <c r="BCI34" s="41"/>
      <c r="BCJ34" s="41"/>
      <c r="BCK34" s="41"/>
      <c r="BCL34" s="41"/>
      <c r="BCM34" s="41"/>
      <c r="BCN34" s="41"/>
      <c r="BCO34" s="41"/>
      <c r="BCP34" s="41"/>
      <c r="BCQ34" s="41"/>
      <c r="BCR34" s="41"/>
      <c r="BCS34" s="41"/>
      <c r="BCT34" s="41"/>
      <c r="BCU34" s="41"/>
      <c r="BCV34" s="41"/>
      <c r="BCW34" s="41"/>
      <c r="BCX34" s="41"/>
      <c r="BCY34" s="41"/>
      <c r="BCZ34" s="41"/>
      <c r="BDA34" s="41"/>
      <c r="BDB34" s="41"/>
      <c r="BDC34" s="41"/>
      <c r="BDD34" s="41"/>
      <c r="BDE34" s="41"/>
      <c r="BDF34" s="41"/>
      <c r="BDG34" s="41"/>
      <c r="BDH34" s="41"/>
      <c r="BDI34" s="41"/>
      <c r="BDJ34" s="41"/>
      <c r="BDK34" s="41"/>
      <c r="BDL34" s="41"/>
      <c r="BDM34" s="41"/>
      <c r="BDN34" s="41"/>
      <c r="BDO34" s="41"/>
      <c r="BDP34" s="41"/>
      <c r="BDQ34" s="41"/>
      <c r="BDR34" s="41"/>
      <c r="BDS34" s="41"/>
      <c r="BDT34" s="41"/>
      <c r="BDU34" s="41"/>
      <c r="BDV34" s="41"/>
      <c r="BDW34" s="41"/>
      <c r="BDX34" s="41"/>
      <c r="BDY34" s="41"/>
      <c r="BDZ34" s="41"/>
      <c r="BEA34" s="41"/>
      <c r="BEB34" s="41"/>
      <c r="BEC34" s="41"/>
      <c r="BED34" s="41"/>
      <c r="BEE34" s="41"/>
      <c r="BEF34" s="41"/>
      <c r="BEG34" s="41"/>
      <c r="BEH34" s="41"/>
      <c r="BEI34" s="41"/>
      <c r="BEJ34" s="41"/>
      <c r="BEK34" s="41"/>
      <c r="BEL34" s="41"/>
      <c r="BEM34" s="41"/>
      <c r="BEN34" s="41"/>
      <c r="BEO34" s="41"/>
      <c r="BEP34" s="41"/>
      <c r="BEQ34" s="41"/>
      <c r="BER34" s="41"/>
      <c r="BES34" s="41"/>
      <c r="BET34" s="41"/>
      <c r="BEU34" s="41"/>
      <c r="BEV34" s="41"/>
      <c r="BEW34" s="41"/>
      <c r="BEX34" s="41"/>
      <c r="BEY34" s="41"/>
      <c r="BEZ34" s="41"/>
      <c r="BFA34" s="41"/>
      <c r="BFB34" s="41"/>
      <c r="BFC34" s="41"/>
      <c r="BFD34" s="41"/>
      <c r="BFE34" s="41"/>
      <c r="BFF34" s="41"/>
      <c r="BFG34" s="41"/>
      <c r="BFH34" s="41"/>
      <c r="BFI34" s="41"/>
      <c r="BFJ34" s="41"/>
      <c r="BFK34" s="41"/>
      <c r="BFL34" s="41"/>
      <c r="BFM34" s="41"/>
      <c r="BFN34" s="41"/>
      <c r="BFO34" s="41"/>
      <c r="BFP34" s="41"/>
      <c r="BFQ34" s="41"/>
      <c r="BFR34" s="41"/>
      <c r="BFS34" s="41"/>
      <c r="BFT34" s="41"/>
      <c r="BFU34" s="41"/>
      <c r="BFV34" s="41"/>
      <c r="BFW34" s="41"/>
      <c r="BFX34" s="41"/>
      <c r="BFY34" s="41"/>
      <c r="BFZ34" s="41"/>
      <c r="BGA34" s="41"/>
      <c r="BGB34" s="41"/>
      <c r="BGC34" s="41"/>
      <c r="BGD34" s="41"/>
      <c r="BGE34" s="41"/>
      <c r="BGF34" s="41"/>
      <c r="BGG34" s="41"/>
      <c r="BGH34" s="41"/>
      <c r="BGI34" s="41"/>
      <c r="BGJ34" s="41"/>
      <c r="BGK34" s="41"/>
      <c r="BGL34" s="41"/>
      <c r="BGM34" s="41"/>
      <c r="BGN34" s="41"/>
      <c r="BGO34" s="41"/>
      <c r="BGP34" s="41"/>
      <c r="BGQ34" s="41"/>
      <c r="BGR34" s="41"/>
      <c r="BGS34" s="41"/>
      <c r="BGT34" s="41"/>
      <c r="BGU34" s="41"/>
      <c r="BGV34" s="41"/>
      <c r="BGW34" s="41"/>
      <c r="BGX34" s="41"/>
      <c r="BGY34" s="41"/>
      <c r="BGZ34" s="41"/>
      <c r="BHA34" s="41"/>
      <c r="BHB34" s="41"/>
      <c r="BHC34" s="41"/>
      <c r="BHD34" s="41"/>
      <c r="BHE34" s="41"/>
      <c r="BHF34" s="41"/>
      <c r="BHG34" s="41"/>
      <c r="BHH34" s="41"/>
      <c r="BHI34" s="41"/>
      <c r="BHJ34" s="41"/>
      <c r="BHK34" s="41"/>
      <c r="BHL34" s="41"/>
      <c r="BHM34" s="41"/>
      <c r="BHN34" s="41"/>
      <c r="BHO34" s="41"/>
      <c r="BHP34" s="41"/>
      <c r="BHQ34" s="41"/>
      <c r="BHR34" s="41"/>
      <c r="BHS34" s="41"/>
      <c r="BHT34" s="41"/>
      <c r="BHU34" s="41"/>
      <c r="BHV34" s="41"/>
      <c r="BHW34" s="41"/>
      <c r="BHX34" s="41"/>
      <c r="BHY34" s="41"/>
      <c r="BHZ34" s="41"/>
      <c r="BIA34" s="41"/>
      <c r="BIB34" s="41"/>
      <c r="BIC34" s="41"/>
      <c r="BID34" s="41"/>
      <c r="BIE34" s="41"/>
      <c r="BIF34" s="41"/>
      <c r="BIG34" s="41"/>
      <c r="BIH34" s="41"/>
      <c r="BII34" s="41"/>
      <c r="BIJ34" s="41"/>
      <c r="BIK34" s="41"/>
      <c r="BIL34" s="41"/>
      <c r="BIM34" s="41"/>
      <c r="BIN34" s="41"/>
      <c r="BIO34" s="41"/>
      <c r="BIP34" s="41"/>
      <c r="BIQ34" s="41"/>
      <c r="BIR34" s="41"/>
      <c r="BIS34" s="41"/>
      <c r="BIT34" s="41"/>
      <c r="BIU34" s="41"/>
      <c r="BIV34" s="41"/>
      <c r="BIW34" s="41"/>
      <c r="BIX34" s="41"/>
      <c r="BIY34" s="41"/>
      <c r="BIZ34" s="41"/>
      <c r="BJA34" s="41"/>
      <c r="BJB34" s="41"/>
      <c r="BJC34" s="41"/>
      <c r="BJD34" s="41"/>
      <c r="BJE34" s="41"/>
      <c r="BJF34" s="41"/>
      <c r="BJG34" s="41"/>
      <c r="BJH34" s="41"/>
      <c r="BJI34" s="41"/>
      <c r="BJJ34" s="41"/>
      <c r="BJK34" s="41"/>
      <c r="BJL34" s="41"/>
      <c r="BJM34" s="41"/>
      <c r="BJN34" s="41"/>
      <c r="BJO34" s="41"/>
      <c r="BJP34" s="41"/>
      <c r="BJQ34" s="41"/>
      <c r="BJR34" s="41"/>
      <c r="BJS34" s="41"/>
      <c r="BJT34" s="41"/>
      <c r="BJU34" s="41"/>
      <c r="BJV34" s="41"/>
      <c r="BJW34" s="41"/>
      <c r="BJX34" s="41"/>
      <c r="BJY34" s="41"/>
      <c r="BJZ34" s="41"/>
      <c r="BKA34" s="41"/>
      <c r="BKB34" s="41"/>
      <c r="BKC34" s="41"/>
      <c r="BKD34" s="41"/>
      <c r="BKE34" s="41"/>
      <c r="BKF34" s="41"/>
      <c r="BKG34" s="41"/>
      <c r="BKH34" s="41"/>
      <c r="BKI34" s="41"/>
      <c r="BKJ34" s="41"/>
      <c r="BKK34" s="41"/>
      <c r="BKL34" s="41"/>
      <c r="BKM34" s="41"/>
      <c r="BKN34" s="41"/>
      <c r="BKO34" s="41"/>
      <c r="BKP34" s="41"/>
      <c r="BKQ34" s="41"/>
      <c r="BKR34" s="41"/>
      <c r="BKS34" s="41"/>
      <c r="BKT34" s="41"/>
      <c r="BKU34" s="41"/>
      <c r="BKV34" s="41"/>
      <c r="BKW34" s="41"/>
      <c r="BKX34" s="41"/>
      <c r="BKY34" s="41"/>
      <c r="BKZ34" s="41"/>
      <c r="BLA34" s="41"/>
      <c r="BLB34" s="41"/>
      <c r="BLC34" s="41"/>
      <c r="BLD34" s="41"/>
      <c r="BLE34" s="41"/>
      <c r="BLF34" s="41"/>
      <c r="BLG34" s="41"/>
      <c r="BLH34" s="41"/>
      <c r="BLI34" s="41"/>
      <c r="BLJ34" s="41"/>
      <c r="BLK34" s="41"/>
      <c r="BLL34" s="41"/>
      <c r="BLM34" s="41"/>
      <c r="BLN34" s="41"/>
      <c r="BLO34" s="41"/>
      <c r="BLP34" s="41"/>
      <c r="BLQ34" s="41"/>
      <c r="BLR34" s="41"/>
      <c r="BLS34" s="41"/>
      <c r="BLT34" s="41"/>
      <c r="BLU34" s="41"/>
      <c r="BLV34" s="41"/>
      <c r="BLW34" s="41"/>
      <c r="BLX34" s="41"/>
      <c r="BLY34" s="41"/>
      <c r="BLZ34" s="41"/>
      <c r="BMA34" s="41"/>
      <c r="BMB34" s="41"/>
      <c r="BMC34" s="41"/>
      <c r="BMD34" s="41"/>
      <c r="BME34" s="41"/>
      <c r="BMF34" s="41"/>
      <c r="BMG34" s="41"/>
      <c r="BMH34" s="41"/>
      <c r="BMI34" s="41"/>
      <c r="BMJ34" s="41"/>
      <c r="BMK34" s="41"/>
      <c r="BML34" s="41"/>
      <c r="BMM34" s="41"/>
      <c r="BMN34" s="41"/>
      <c r="BMO34" s="41"/>
      <c r="BMP34" s="41"/>
      <c r="BMQ34" s="41"/>
      <c r="BMR34" s="41"/>
      <c r="BMS34" s="41"/>
      <c r="BMT34" s="41"/>
      <c r="BMU34" s="41"/>
      <c r="BMV34" s="41"/>
      <c r="BMW34" s="41"/>
      <c r="BMX34" s="41"/>
      <c r="BMY34" s="41"/>
      <c r="BMZ34" s="41"/>
      <c r="BNA34" s="41"/>
      <c r="BNB34" s="41"/>
      <c r="BNC34" s="41"/>
      <c r="BND34" s="41"/>
      <c r="BNE34" s="41"/>
      <c r="BNF34" s="41"/>
      <c r="BNG34" s="41"/>
      <c r="BNH34" s="41"/>
      <c r="BNI34" s="41"/>
      <c r="BNJ34" s="41"/>
      <c r="BNK34" s="41"/>
      <c r="BNL34" s="41"/>
      <c r="BNM34" s="41"/>
      <c r="BNN34" s="41"/>
      <c r="BNO34" s="41"/>
      <c r="BNP34" s="41"/>
      <c r="BNQ34" s="41"/>
      <c r="BNR34" s="41"/>
      <c r="BNS34" s="41"/>
      <c r="BNT34" s="41"/>
      <c r="BNU34" s="41"/>
      <c r="BNV34" s="41"/>
      <c r="BNW34" s="41"/>
      <c r="BNX34" s="41"/>
      <c r="BNY34" s="41"/>
      <c r="BNZ34" s="41"/>
      <c r="BOA34" s="41"/>
      <c r="BOB34" s="41"/>
      <c r="BOC34" s="41"/>
      <c r="BOD34" s="41"/>
      <c r="BOE34" s="41"/>
      <c r="BOF34" s="41"/>
      <c r="BOG34" s="41"/>
      <c r="BOH34" s="41"/>
      <c r="BOI34" s="41"/>
      <c r="BOJ34" s="41"/>
      <c r="BOK34" s="41"/>
      <c r="BOL34" s="41"/>
      <c r="BOM34" s="41"/>
      <c r="BON34" s="41"/>
      <c r="BOO34" s="41"/>
      <c r="BOP34" s="41"/>
      <c r="BOQ34" s="41"/>
      <c r="BOR34" s="41"/>
      <c r="BOS34" s="41"/>
      <c r="BOT34" s="41"/>
      <c r="BOU34" s="41"/>
      <c r="BOV34" s="41"/>
      <c r="BOW34" s="41"/>
      <c r="BOX34" s="41"/>
      <c r="BOY34" s="41"/>
      <c r="BOZ34" s="41"/>
      <c r="BPA34" s="41"/>
      <c r="BPB34" s="41"/>
      <c r="BPC34" s="41"/>
      <c r="BPD34" s="41"/>
      <c r="BPE34" s="41"/>
      <c r="BPF34" s="41"/>
      <c r="BPG34" s="41"/>
      <c r="BPH34" s="41"/>
      <c r="BPI34" s="41"/>
      <c r="BPJ34" s="41"/>
      <c r="BPK34" s="41"/>
      <c r="BPL34" s="41"/>
      <c r="BPM34" s="41"/>
      <c r="BPN34" s="41"/>
      <c r="BPO34" s="41"/>
      <c r="BPP34" s="41"/>
      <c r="BPQ34" s="41"/>
      <c r="BPR34" s="41"/>
      <c r="BPS34" s="41"/>
      <c r="BPT34" s="41"/>
      <c r="BPU34" s="41"/>
      <c r="BPV34" s="41"/>
      <c r="BPW34" s="41"/>
      <c r="BPX34" s="41"/>
      <c r="BPY34" s="41"/>
      <c r="BPZ34" s="41"/>
      <c r="BQA34" s="41"/>
      <c r="BQB34" s="41"/>
      <c r="BQC34" s="41"/>
      <c r="BQD34" s="41"/>
      <c r="BQE34" s="41"/>
      <c r="BQF34" s="41"/>
      <c r="BQG34" s="41"/>
      <c r="BQH34" s="41"/>
      <c r="BQI34" s="41"/>
      <c r="BQJ34" s="41"/>
      <c r="BQK34" s="41"/>
      <c r="BQL34" s="41"/>
      <c r="BQM34" s="41"/>
      <c r="BQN34" s="41"/>
      <c r="BQO34" s="41"/>
      <c r="BQP34" s="41"/>
      <c r="BQQ34" s="41"/>
      <c r="BQR34" s="41"/>
      <c r="BQS34" s="41"/>
      <c r="BQT34" s="41"/>
      <c r="BQU34" s="41"/>
      <c r="BQV34" s="41"/>
      <c r="BQW34" s="41"/>
      <c r="BQX34" s="41"/>
      <c r="BQY34" s="41"/>
      <c r="BQZ34" s="41"/>
      <c r="BRA34" s="41"/>
      <c r="BRB34" s="41"/>
      <c r="BRC34" s="41"/>
      <c r="BRD34" s="41"/>
      <c r="BRE34" s="41"/>
      <c r="BRF34" s="41"/>
      <c r="BRG34" s="41"/>
      <c r="BRH34" s="41"/>
      <c r="BRI34" s="41"/>
      <c r="BRJ34" s="41"/>
      <c r="BRK34" s="41"/>
      <c r="BRL34" s="41"/>
      <c r="BRM34" s="41"/>
      <c r="BRN34" s="41"/>
      <c r="BRO34" s="41"/>
      <c r="BRP34" s="41"/>
      <c r="BRQ34" s="41"/>
      <c r="BRR34" s="41"/>
      <c r="BRS34" s="41"/>
      <c r="BRT34" s="41"/>
      <c r="BRU34" s="41"/>
      <c r="BRV34" s="41"/>
      <c r="BRW34" s="41"/>
      <c r="BRX34" s="41"/>
      <c r="BRY34" s="41"/>
      <c r="BRZ34" s="41"/>
      <c r="BSA34" s="41"/>
      <c r="BSB34" s="41"/>
      <c r="BSC34" s="41"/>
      <c r="BSD34" s="41"/>
      <c r="BSE34" s="41"/>
      <c r="BSF34" s="41"/>
      <c r="BSG34" s="41"/>
      <c r="BSH34" s="41"/>
      <c r="BSI34" s="41"/>
      <c r="BSJ34" s="41"/>
      <c r="BSK34" s="41"/>
      <c r="BSL34" s="41"/>
      <c r="BSM34" s="41"/>
      <c r="BSN34" s="41"/>
      <c r="BSO34" s="41"/>
      <c r="BSP34" s="41"/>
      <c r="BSQ34" s="41"/>
      <c r="BSR34" s="41"/>
      <c r="BSS34" s="41"/>
      <c r="BST34" s="41"/>
      <c r="BSU34" s="41"/>
      <c r="BSV34" s="41"/>
      <c r="BSW34" s="41"/>
      <c r="BSX34" s="41"/>
      <c r="BSY34" s="41"/>
      <c r="BSZ34" s="41"/>
      <c r="BTA34" s="41"/>
      <c r="BTB34" s="41"/>
      <c r="BTC34" s="41"/>
      <c r="BTD34" s="41"/>
      <c r="BTE34" s="41"/>
      <c r="BTF34" s="41"/>
      <c r="BTG34" s="41"/>
      <c r="BTH34" s="41"/>
      <c r="BTI34" s="41"/>
      <c r="BTJ34" s="41"/>
      <c r="BTK34" s="41"/>
      <c r="BTL34" s="41"/>
      <c r="BTM34" s="41"/>
      <c r="BTN34" s="41"/>
      <c r="BTO34" s="41"/>
      <c r="BTP34" s="41"/>
      <c r="BTQ34" s="41"/>
      <c r="BTR34" s="41"/>
      <c r="BTS34" s="41"/>
      <c r="BTT34" s="41"/>
      <c r="BTU34" s="41"/>
      <c r="BTV34" s="41"/>
      <c r="BTW34" s="41"/>
      <c r="BTX34" s="41"/>
      <c r="BTY34" s="41"/>
      <c r="BTZ34" s="41"/>
      <c r="BUA34" s="41"/>
      <c r="BUB34" s="41"/>
      <c r="BUC34" s="41"/>
      <c r="BUD34" s="41"/>
      <c r="BUE34" s="41"/>
      <c r="BUF34" s="41"/>
      <c r="BUG34" s="41"/>
      <c r="BUH34" s="41"/>
      <c r="BUI34" s="41"/>
      <c r="BUJ34" s="41"/>
      <c r="BUK34" s="41"/>
      <c r="BUL34" s="41"/>
      <c r="BUM34" s="41"/>
      <c r="BUN34" s="41"/>
      <c r="BUO34" s="41"/>
      <c r="BUP34" s="41"/>
      <c r="BUQ34" s="41"/>
      <c r="BUR34" s="41"/>
      <c r="BUS34" s="41"/>
      <c r="BUT34" s="41"/>
      <c r="BUU34" s="41"/>
      <c r="BUV34" s="41"/>
      <c r="BUW34" s="41"/>
      <c r="BUX34" s="41"/>
      <c r="BUY34" s="41"/>
      <c r="BUZ34" s="41"/>
      <c r="BVA34" s="41"/>
      <c r="BVB34" s="41"/>
      <c r="BVC34" s="41"/>
      <c r="BVD34" s="41"/>
      <c r="BVE34" s="41"/>
      <c r="BVF34" s="41"/>
      <c r="BVG34" s="41"/>
      <c r="BVH34" s="41"/>
      <c r="BVI34" s="41"/>
      <c r="BVJ34" s="41"/>
      <c r="BVK34" s="41"/>
      <c r="BVL34" s="41"/>
      <c r="BVM34" s="41"/>
      <c r="BVN34" s="41"/>
      <c r="BVO34" s="41"/>
      <c r="BVP34" s="41"/>
      <c r="BVQ34" s="41"/>
      <c r="BVR34" s="41"/>
      <c r="BVS34" s="41"/>
      <c r="BVT34" s="41"/>
      <c r="BVU34" s="41"/>
      <c r="BVV34" s="41"/>
      <c r="BVW34" s="41"/>
      <c r="BVX34" s="41"/>
      <c r="BVY34" s="41"/>
      <c r="BVZ34" s="41"/>
      <c r="BWA34" s="41"/>
      <c r="BWB34" s="41"/>
      <c r="BWC34" s="41"/>
      <c r="BWD34" s="41"/>
      <c r="BWE34" s="41"/>
      <c r="BWF34" s="41"/>
      <c r="BWG34" s="41"/>
      <c r="BWH34" s="41"/>
      <c r="BWI34" s="41"/>
      <c r="BWJ34" s="41"/>
      <c r="BWK34" s="41"/>
      <c r="BWL34" s="41"/>
      <c r="BWM34" s="41"/>
      <c r="BWN34" s="41"/>
      <c r="BWO34" s="41"/>
      <c r="BWP34" s="41"/>
      <c r="BWQ34" s="41"/>
      <c r="BWR34" s="41"/>
      <c r="BWS34" s="41"/>
      <c r="BWT34" s="41"/>
      <c r="BWU34" s="41"/>
      <c r="BWV34" s="41"/>
      <c r="BWW34" s="41"/>
      <c r="BWX34" s="41"/>
      <c r="BWY34" s="41"/>
      <c r="BWZ34" s="41"/>
      <c r="BXA34" s="41"/>
      <c r="BXB34" s="41"/>
      <c r="BXC34" s="41"/>
      <c r="BXD34" s="41"/>
      <c r="BXE34" s="41"/>
      <c r="BXF34" s="41"/>
      <c r="BXG34" s="41"/>
      <c r="BXH34" s="41"/>
      <c r="BXI34" s="41"/>
      <c r="BXJ34" s="41"/>
      <c r="BXK34" s="41"/>
      <c r="BXL34" s="41"/>
      <c r="BXM34" s="41"/>
      <c r="BXN34" s="41"/>
      <c r="BXO34" s="41"/>
      <c r="BXP34" s="41"/>
      <c r="BXQ34" s="41"/>
      <c r="BXR34" s="41"/>
      <c r="BXS34" s="41"/>
      <c r="BXT34" s="41"/>
      <c r="BXU34" s="41"/>
      <c r="BXV34" s="41"/>
      <c r="BXW34" s="41"/>
      <c r="BXX34" s="41"/>
      <c r="BXY34" s="41"/>
      <c r="BXZ34" s="41"/>
      <c r="BYA34" s="41"/>
      <c r="BYB34" s="41"/>
      <c r="BYC34" s="41"/>
      <c r="BYD34" s="41"/>
      <c r="BYE34" s="41"/>
      <c r="BYF34" s="41"/>
      <c r="BYG34" s="41"/>
      <c r="BYH34" s="41"/>
      <c r="BYI34" s="41"/>
      <c r="BYJ34" s="41"/>
      <c r="BYK34" s="41"/>
      <c r="BYL34" s="41"/>
      <c r="BYM34" s="41"/>
      <c r="BYN34" s="41"/>
      <c r="BYO34" s="41"/>
      <c r="BYP34" s="41"/>
      <c r="BYQ34" s="41"/>
      <c r="BYR34" s="41"/>
      <c r="BYS34" s="41"/>
      <c r="BYT34" s="41"/>
      <c r="BYU34" s="41"/>
      <c r="BYV34" s="41"/>
      <c r="BYW34" s="41"/>
      <c r="BYX34" s="41"/>
      <c r="BYY34" s="41"/>
      <c r="BYZ34" s="41"/>
      <c r="BZA34" s="41"/>
      <c r="BZB34" s="41"/>
      <c r="BZC34" s="41"/>
      <c r="BZD34" s="41"/>
      <c r="BZE34" s="41"/>
      <c r="BZF34" s="41"/>
      <c r="BZG34" s="41"/>
      <c r="BZH34" s="41"/>
      <c r="BZI34" s="41"/>
      <c r="BZJ34" s="41"/>
      <c r="BZK34" s="41"/>
      <c r="BZL34" s="41"/>
      <c r="BZM34" s="41"/>
      <c r="BZN34" s="41"/>
      <c r="BZO34" s="41"/>
      <c r="BZP34" s="41"/>
      <c r="BZQ34" s="41"/>
      <c r="BZR34" s="41"/>
      <c r="BZS34" s="41"/>
      <c r="BZT34" s="41"/>
      <c r="BZU34" s="41"/>
      <c r="BZV34" s="41"/>
      <c r="BZW34" s="41"/>
      <c r="BZX34" s="41"/>
      <c r="BZY34" s="41"/>
      <c r="BZZ34" s="41"/>
      <c r="CAA34" s="41"/>
      <c r="CAB34" s="41"/>
      <c r="CAC34" s="41"/>
      <c r="CAD34" s="41"/>
      <c r="CAE34" s="41"/>
      <c r="CAF34" s="41"/>
      <c r="CAG34" s="41"/>
      <c r="CAH34" s="41"/>
      <c r="CAI34" s="41"/>
      <c r="CAJ34" s="41"/>
      <c r="CAK34" s="41"/>
      <c r="CAL34" s="41"/>
      <c r="CAM34" s="41"/>
      <c r="CAN34" s="41"/>
      <c r="CAO34" s="41"/>
      <c r="CAP34" s="41"/>
      <c r="CAQ34" s="41"/>
      <c r="CAR34" s="41"/>
      <c r="CAS34" s="41"/>
      <c r="CAT34" s="41"/>
      <c r="CAU34" s="41"/>
      <c r="CAV34" s="41"/>
      <c r="CAW34" s="41"/>
      <c r="CAX34" s="41"/>
      <c r="CAY34" s="41"/>
      <c r="CAZ34" s="41"/>
      <c r="CBA34" s="41"/>
      <c r="CBB34" s="41"/>
      <c r="CBC34" s="41"/>
      <c r="CBD34" s="41"/>
      <c r="CBE34" s="41"/>
      <c r="CBF34" s="41"/>
      <c r="CBG34" s="41"/>
      <c r="CBH34" s="41"/>
      <c r="CBI34" s="41"/>
      <c r="CBJ34" s="41"/>
      <c r="CBK34" s="41"/>
      <c r="CBL34" s="41"/>
      <c r="CBM34" s="41"/>
      <c r="CBN34" s="41"/>
      <c r="CBO34" s="41"/>
      <c r="CBP34" s="41"/>
      <c r="CBQ34" s="41"/>
      <c r="CBR34" s="41"/>
      <c r="CBS34" s="41"/>
      <c r="CBT34" s="41"/>
      <c r="CBU34" s="41"/>
      <c r="CBV34" s="41"/>
      <c r="CBW34" s="41"/>
      <c r="CBX34" s="41"/>
      <c r="CBY34" s="41"/>
      <c r="CBZ34" s="41"/>
      <c r="CCA34" s="41"/>
      <c r="CCB34" s="41"/>
      <c r="CCC34" s="41"/>
      <c r="CCD34" s="41"/>
      <c r="CCE34" s="41"/>
      <c r="CCF34" s="41"/>
      <c r="CCG34" s="41"/>
      <c r="CCH34" s="41"/>
      <c r="CCI34" s="41"/>
      <c r="CCJ34" s="41"/>
      <c r="CCK34" s="41"/>
      <c r="CCL34" s="41"/>
      <c r="CCM34" s="41"/>
      <c r="CCN34" s="41"/>
      <c r="CCO34" s="41"/>
      <c r="CCP34" s="41"/>
      <c r="CCQ34" s="41"/>
      <c r="CCR34" s="41"/>
      <c r="CCS34" s="41"/>
      <c r="CCT34" s="41"/>
      <c r="CCU34" s="41"/>
      <c r="CCV34" s="41"/>
      <c r="CCW34" s="41"/>
      <c r="CCX34" s="41"/>
      <c r="CCY34" s="41"/>
      <c r="CCZ34" s="41"/>
      <c r="CDA34" s="41"/>
      <c r="CDB34" s="41"/>
      <c r="CDC34" s="41"/>
      <c r="CDD34" s="41"/>
      <c r="CDE34" s="41"/>
      <c r="CDF34" s="41"/>
      <c r="CDG34" s="41"/>
      <c r="CDH34" s="41"/>
      <c r="CDI34" s="41"/>
      <c r="CDJ34" s="41"/>
      <c r="CDK34" s="41"/>
      <c r="CDL34" s="41"/>
      <c r="CDM34" s="41"/>
      <c r="CDN34" s="41"/>
      <c r="CDO34" s="41"/>
      <c r="CDP34" s="41"/>
      <c r="CDQ34" s="41"/>
      <c r="CDR34" s="41"/>
      <c r="CDS34" s="41"/>
      <c r="CDT34" s="41"/>
      <c r="CDU34" s="41"/>
      <c r="CDV34" s="41"/>
      <c r="CDW34" s="41"/>
      <c r="CDX34" s="41"/>
      <c r="CDY34" s="41"/>
      <c r="CDZ34" s="41"/>
      <c r="CEA34" s="41"/>
      <c r="CEB34" s="41"/>
      <c r="CEC34" s="41"/>
      <c r="CED34" s="41"/>
      <c r="CEE34" s="41"/>
      <c r="CEF34" s="41"/>
      <c r="CEG34" s="41"/>
      <c r="CEH34" s="41"/>
      <c r="CEI34" s="41"/>
      <c r="CEJ34" s="41"/>
      <c r="CEK34" s="41"/>
      <c r="CEL34" s="41"/>
      <c r="CEM34" s="41"/>
      <c r="CEN34" s="41"/>
      <c r="CEO34" s="41"/>
      <c r="CEP34" s="41"/>
      <c r="CEQ34" s="41"/>
      <c r="CER34" s="41"/>
      <c r="CES34" s="41"/>
    </row>
    <row r="35" spans="1:2177" s="10" customFormat="1" ht="9" customHeight="1" x14ac:dyDescent="0.25">
      <c r="B35" s="11"/>
      <c r="C35" s="11"/>
      <c r="D35" s="11"/>
      <c r="E35" s="11"/>
      <c r="I35" s="11"/>
      <c r="J35" s="20"/>
      <c r="L35"/>
      <c r="M35"/>
      <c r="N35"/>
      <c r="O35"/>
      <c r="P35"/>
      <c r="Q35"/>
      <c r="R35" s="61"/>
      <c r="S35" s="61"/>
    </row>
    <row r="36" spans="1:2177" s="14" customFormat="1" ht="15" customHeight="1" x14ac:dyDescent="0.25">
      <c r="A36" s="28"/>
      <c r="B36" s="242" t="s">
        <v>22</v>
      </c>
      <c r="C36" s="242"/>
      <c r="D36" s="242"/>
      <c r="E36" s="242"/>
      <c r="F36" s="242"/>
      <c r="G36" s="242"/>
      <c r="H36" s="242"/>
      <c r="I36" s="242"/>
      <c r="J36" s="242"/>
      <c r="K36" s="10"/>
      <c r="L36"/>
      <c r="M36"/>
      <c r="N36"/>
      <c r="O36"/>
      <c r="P36"/>
      <c r="Q36"/>
      <c r="R36" s="61"/>
      <c r="S36" s="6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  <c r="IW36" s="171"/>
      <c r="IX36" s="171"/>
      <c r="IY36" s="171"/>
      <c r="IZ36" s="171"/>
      <c r="JA36" s="171"/>
      <c r="JB36" s="171"/>
      <c r="JC36" s="171"/>
      <c r="JD36" s="171"/>
      <c r="JE36" s="171"/>
      <c r="JF36" s="171"/>
      <c r="JG36" s="171"/>
      <c r="JH36" s="171"/>
      <c r="JI36" s="171"/>
      <c r="JJ36" s="171"/>
      <c r="JK36" s="171"/>
      <c r="JL36" s="171"/>
      <c r="JM36" s="171"/>
      <c r="JN36" s="171"/>
      <c r="JO36" s="171"/>
      <c r="JP36" s="171"/>
      <c r="JQ36" s="171"/>
      <c r="JR36" s="171"/>
      <c r="JS36" s="171"/>
      <c r="JT36" s="171"/>
      <c r="JU36" s="171"/>
      <c r="JV36" s="171"/>
      <c r="JW36" s="171"/>
      <c r="JX36" s="171"/>
      <c r="JY36" s="171"/>
      <c r="JZ36" s="171"/>
      <c r="KA36" s="171"/>
      <c r="KB36" s="171"/>
      <c r="KC36" s="171"/>
      <c r="KD36" s="171"/>
      <c r="KE36" s="171"/>
      <c r="KF36" s="171"/>
      <c r="KG36" s="171"/>
      <c r="KH36" s="171"/>
      <c r="KI36" s="171"/>
      <c r="KJ36" s="171"/>
      <c r="KK36" s="171"/>
      <c r="KL36" s="171"/>
      <c r="KM36" s="171"/>
      <c r="KN36" s="171"/>
      <c r="KO36" s="171"/>
      <c r="KP36" s="171"/>
      <c r="KQ36" s="171"/>
      <c r="KR36" s="171"/>
      <c r="KS36" s="171"/>
      <c r="KT36" s="171"/>
      <c r="KU36" s="171"/>
      <c r="KV36" s="171"/>
      <c r="KW36" s="171"/>
      <c r="KX36" s="171"/>
      <c r="KY36" s="171"/>
      <c r="KZ36" s="171"/>
      <c r="LA36" s="171"/>
      <c r="LB36" s="171"/>
      <c r="LC36" s="171"/>
      <c r="LD36" s="171"/>
      <c r="LE36" s="171"/>
      <c r="LF36" s="171"/>
      <c r="LG36" s="171"/>
      <c r="LH36" s="171"/>
      <c r="LI36" s="171"/>
      <c r="LJ36" s="171"/>
      <c r="LK36" s="171"/>
      <c r="LL36" s="171"/>
      <c r="LM36" s="171"/>
      <c r="LN36" s="171"/>
      <c r="LO36" s="171"/>
      <c r="LP36" s="171"/>
      <c r="LQ36" s="171"/>
      <c r="LR36" s="171"/>
      <c r="LS36" s="171"/>
      <c r="LT36" s="171"/>
      <c r="LU36" s="171"/>
      <c r="LV36" s="171"/>
      <c r="LW36" s="171"/>
      <c r="LX36" s="171"/>
      <c r="LY36" s="171"/>
      <c r="LZ36" s="171"/>
      <c r="MA36" s="171"/>
      <c r="MB36" s="171"/>
      <c r="MC36" s="171"/>
      <c r="MD36" s="171"/>
      <c r="ME36" s="171"/>
      <c r="MF36" s="171"/>
      <c r="MG36" s="171"/>
      <c r="MH36" s="171"/>
      <c r="MI36" s="171"/>
      <c r="MJ36" s="171"/>
      <c r="MK36" s="171"/>
      <c r="ML36" s="171"/>
      <c r="MM36" s="171"/>
      <c r="MN36" s="171"/>
      <c r="MO36" s="171"/>
      <c r="MP36" s="171"/>
      <c r="MQ36" s="171"/>
      <c r="MR36" s="171"/>
      <c r="MS36" s="171"/>
      <c r="MT36" s="171"/>
      <c r="MU36" s="171"/>
      <c r="MV36" s="171"/>
      <c r="MW36" s="171"/>
      <c r="MX36" s="171"/>
      <c r="MY36" s="171"/>
      <c r="MZ36" s="171"/>
      <c r="NA36" s="171"/>
      <c r="NB36" s="171"/>
      <c r="NC36" s="171"/>
      <c r="ND36" s="171"/>
      <c r="NE36" s="171"/>
      <c r="NF36" s="171"/>
      <c r="NG36" s="171"/>
      <c r="NH36" s="171"/>
      <c r="NI36" s="171"/>
      <c r="NJ36" s="171"/>
      <c r="NK36" s="171"/>
      <c r="NL36" s="171"/>
      <c r="NM36" s="171"/>
      <c r="NN36" s="171"/>
      <c r="NO36" s="171"/>
      <c r="NP36" s="171"/>
      <c r="NQ36" s="171"/>
      <c r="NR36" s="171"/>
      <c r="NS36" s="171"/>
      <c r="NT36" s="171"/>
      <c r="NU36" s="171"/>
      <c r="NV36" s="171"/>
      <c r="NW36" s="171"/>
      <c r="NX36" s="171"/>
      <c r="NY36" s="171"/>
      <c r="NZ36" s="171"/>
      <c r="OA36" s="171"/>
      <c r="OB36" s="171"/>
      <c r="OC36" s="171"/>
      <c r="OD36" s="171"/>
      <c r="OE36" s="171"/>
      <c r="OF36" s="171"/>
      <c r="OG36" s="171"/>
      <c r="OH36" s="171"/>
      <c r="OI36" s="171"/>
      <c r="OJ36" s="171"/>
      <c r="OK36" s="171"/>
      <c r="OL36" s="171"/>
      <c r="OM36" s="171"/>
      <c r="ON36" s="171"/>
      <c r="OO36" s="171"/>
      <c r="OP36" s="171"/>
      <c r="OQ36" s="171"/>
      <c r="OR36" s="171"/>
      <c r="OS36" s="171"/>
      <c r="OT36" s="171"/>
      <c r="OU36" s="171"/>
      <c r="OV36" s="171"/>
      <c r="OW36" s="171"/>
      <c r="OX36" s="171"/>
      <c r="OY36" s="171"/>
      <c r="OZ36" s="171"/>
      <c r="PA36" s="171"/>
      <c r="PB36" s="171"/>
      <c r="PC36" s="171"/>
      <c r="PD36" s="171"/>
      <c r="PE36" s="171"/>
      <c r="PF36" s="171"/>
      <c r="PG36" s="171"/>
      <c r="PH36" s="171"/>
      <c r="PI36" s="171"/>
      <c r="PJ36" s="171"/>
      <c r="PK36" s="171"/>
      <c r="PL36" s="171"/>
      <c r="PM36" s="171"/>
      <c r="PN36" s="171"/>
      <c r="PO36" s="171"/>
      <c r="PP36" s="171"/>
      <c r="PQ36" s="171"/>
      <c r="PR36" s="171"/>
      <c r="PS36" s="171"/>
      <c r="PT36" s="171"/>
      <c r="PU36" s="171"/>
      <c r="PV36" s="171"/>
      <c r="PW36" s="171"/>
      <c r="PX36" s="171"/>
      <c r="PY36" s="171"/>
      <c r="PZ36" s="171"/>
      <c r="QA36" s="171"/>
      <c r="QB36" s="171"/>
      <c r="QC36" s="171"/>
      <c r="QD36" s="171"/>
      <c r="QE36" s="171"/>
      <c r="QF36" s="171"/>
      <c r="QG36" s="171"/>
      <c r="QH36" s="171"/>
      <c r="QI36" s="171"/>
      <c r="QJ36" s="171"/>
      <c r="QK36" s="171"/>
      <c r="QL36" s="171"/>
      <c r="QM36" s="171"/>
      <c r="QN36" s="171"/>
      <c r="QO36" s="171"/>
      <c r="QP36" s="171"/>
      <c r="QQ36" s="171"/>
      <c r="QR36" s="171"/>
      <c r="QS36" s="171"/>
      <c r="QT36" s="171"/>
      <c r="QU36" s="171"/>
      <c r="QV36" s="171"/>
      <c r="QW36" s="171"/>
      <c r="QX36" s="171"/>
      <c r="QY36" s="171"/>
      <c r="QZ36" s="171"/>
      <c r="RA36" s="171"/>
      <c r="RB36" s="171"/>
      <c r="RC36" s="171"/>
      <c r="RD36" s="171"/>
      <c r="RE36" s="171"/>
      <c r="RF36" s="171"/>
      <c r="RG36" s="171"/>
      <c r="RH36" s="171"/>
      <c r="RI36" s="171"/>
      <c r="RJ36" s="171"/>
      <c r="RK36" s="171"/>
      <c r="RL36" s="171"/>
      <c r="RM36" s="171"/>
      <c r="RN36" s="171"/>
      <c r="RO36" s="171"/>
      <c r="RP36" s="171"/>
      <c r="RQ36" s="171"/>
      <c r="RR36" s="171"/>
      <c r="RS36" s="171"/>
      <c r="RT36" s="171"/>
      <c r="RU36" s="171"/>
      <c r="RV36" s="171"/>
      <c r="RW36" s="171"/>
      <c r="RX36" s="171"/>
      <c r="RY36" s="171"/>
      <c r="RZ36" s="171"/>
      <c r="SA36" s="171"/>
      <c r="SB36" s="171"/>
      <c r="SC36" s="171"/>
      <c r="SD36" s="171"/>
      <c r="SE36" s="171"/>
      <c r="SF36" s="171"/>
      <c r="SG36" s="171"/>
      <c r="SH36" s="171"/>
      <c r="SI36" s="171"/>
      <c r="SJ36" s="171"/>
      <c r="SK36" s="171"/>
      <c r="SL36" s="171"/>
      <c r="SM36" s="171"/>
      <c r="SN36" s="171"/>
      <c r="SO36" s="171"/>
      <c r="SP36" s="171"/>
      <c r="SQ36" s="171"/>
      <c r="SR36" s="171"/>
      <c r="SS36" s="171"/>
      <c r="ST36" s="171"/>
      <c r="SU36" s="171"/>
      <c r="SV36" s="171"/>
      <c r="SW36" s="171"/>
      <c r="SX36" s="171"/>
      <c r="SY36" s="171"/>
      <c r="SZ36" s="171"/>
      <c r="TA36" s="171"/>
      <c r="TB36" s="171"/>
      <c r="TC36" s="171"/>
      <c r="TD36" s="171"/>
      <c r="TE36" s="171"/>
      <c r="TF36" s="171"/>
      <c r="TG36" s="171"/>
      <c r="TH36" s="171"/>
      <c r="TI36" s="171"/>
      <c r="TJ36" s="171"/>
      <c r="TK36" s="171"/>
      <c r="TL36" s="171"/>
      <c r="TM36" s="171"/>
      <c r="TN36" s="171"/>
      <c r="TO36" s="171"/>
      <c r="TP36" s="171"/>
      <c r="TQ36" s="171"/>
      <c r="TR36" s="171"/>
      <c r="TS36" s="171"/>
      <c r="TT36" s="171"/>
      <c r="TU36" s="171"/>
      <c r="TV36" s="171"/>
      <c r="TW36" s="171"/>
      <c r="TX36" s="171"/>
      <c r="TY36" s="171"/>
      <c r="TZ36" s="171"/>
      <c r="UA36" s="171"/>
      <c r="UB36" s="171"/>
      <c r="UC36" s="171"/>
      <c r="UD36" s="171"/>
      <c r="UE36" s="171"/>
      <c r="UF36" s="171"/>
      <c r="UG36" s="171"/>
      <c r="UH36" s="171"/>
      <c r="UI36" s="171"/>
      <c r="UJ36" s="171"/>
      <c r="UK36" s="171"/>
      <c r="UL36" s="171"/>
      <c r="UM36" s="171"/>
      <c r="UN36" s="171"/>
      <c r="UO36" s="171"/>
      <c r="UP36" s="171"/>
      <c r="UQ36" s="171"/>
      <c r="UR36" s="171"/>
      <c r="US36" s="171"/>
      <c r="UT36" s="171"/>
      <c r="UU36" s="171"/>
      <c r="UV36" s="171"/>
      <c r="UW36" s="171"/>
      <c r="UX36" s="171"/>
      <c r="UY36" s="171"/>
      <c r="UZ36" s="171"/>
      <c r="VA36" s="171"/>
      <c r="VB36" s="171"/>
      <c r="VC36" s="171"/>
      <c r="VD36" s="171"/>
      <c r="VE36" s="171"/>
      <c r="VF36" s="171"/>
      <c r="VG36" s="171"/>
      <c r="VH36" s="171"/>
      <c r="VI36" s="171"/>
      <c r="VJ36" s="171"/>
      <c r="VK36" s="171"/>
      <c r="VL36" s="171"/>
      <c r="VM36" s="171"/>
      <c r="VN36" s="171"/>
      <c r="VO36" s="171"/>
      <c r="VP36" s="171"/>
      <c r="VQ36" s="171"/>
      <c r="VR36" s="171"/>
      <c r="VS36" s="171"/>
      <c r="VT36" s="171"/>
      <c r="VU36" s="171"/>
      <c r="VV36" s="171"/>
      <c r="VW36" s="171"/>
      <c r="VX36" s="171"/>
      <c r="VY36" s="171"/>
      <c r="VZ36" s="171"/>
      <c r="WA36" s="171"/>
      <c r="WB36" s="171"/>
      <c r="WC36" s="171"/>
      <c r="WD36" s="171"/>
      <c r="WE36" s="171"/>
      <c r="WF36" s="171"/>
      <c r="WG36" s="171"/>
      <c r="WH36" s="171"/>
      <c r="WI36" s="171"/>
      <c r="WJ36" s="171"/>
      <c r="WK36" s="171"/>
      <c r="WL36" s="171"/>
      <c r="WM36" s="171"/>
      <c r="WN36" s="171"/>
      <c r="WO36" s="171"/>
      <c r="WP36" s="171"/>
      <c r="WQ36" s="171"/>
      <c r="WR36" s="171"/>
      <c r="WS36" s="171"/>
      <c r="WT36" s="171"/>
      <c r="WU36" s="171"/>
      <c r="WV36" s="171"/>
      <c r="WW36" s="171"/>
      <c r="WX36" s="171"/>
      <c r="WY36" s="171"/>
      <c r="WZ36" s="171"/>
      <c r="XA36" s="171"/>
      <c r="XB36" s="171"/>
      <c r="XC36" s="171"/>
      <c r="XD36" s="171"/>
      <c r="XE36" s="171"/>
      <c r="XF36" s="171"/>
      <c r="XG36" s="171"/>
      <c r="XH36" s="171"/>
      <c r="XI36" s="171"/>
      <c r="XJ36" s="171"/>
      <c r="XK36" s="171"/>
      <c r="XL36" s="171"/>
      <c r="XM36" s="171"/>
      <c r="XN36" s="171"/>
      <c r="XO36" s="171"/>
      <c r="XP36" s="171"/>
      <c r="XQ36" s="171"/>
      <c r="XR36" s="171"/>
      <c r="XS36" s="171"/>
      <c r="XT36" s="171"/>
      <c r="XU36" s="171"/>
      <c r="XV36" s="171"/>
      <c r="XW36" s="171"/>
      <c r="XX36" s="171"/>
      <c r="XY36" s="171"/>
      <c r="XZ36" s="171"/>
      <c r="YA36" s="171"/>
      <c r="YB36" s="171"/>
      <c r="YC36" s="171"/>
      <c r="YD36" s="171"/>
      <c r="YE36" s="171"/>
      <c r="YF36" s="171"/>
      <c r="YG36" s="171"/>
      <c r="YH36" s="171"/>
      <c r="YI36" s="171"/>
      <c r="YJ36" s="171"/>
      <c r="YK36" s="171"/>
      <c r="YL36" s="171"/>
      <c r="YM36" s="171"/>
      <c r="YN36" s="171"/>
      <c r="YO36" s="171"/>
      <c r="YP36" s="171"/>
      <c r="YQ36" s="171"/>
      <c r="YR36" s="171"/>
      <c r="YS36" s="171"/>
      <c r="YT36" s="171"/>
      <c r="YU36" s="171"/>
      <c r="YV36" s="171"/>
      <c r="YW36" s="171"/>
      <c r="YX36" s="171"/>
      <c r="YY36" s="171"/>
      <c r="YZ36" s="171"/>
      <c r="ZA36" s="171"/>
      <c r="ZB36" s="171"/>
      <c r="ZC36" s="171"/>
      <c r="ZD36" s="171"/>
      <c r="ZE36" s="171"/>
      <c r="ZF36" s="171"/>
      <c r="ZG36" s="171"/>
      <c r="ZH36" s="171"/>
      <c r="ZI36" s="171"/>
      <c r="ZJ36" s="171"/>
      <c r="ZK36" s="171"/>
      <c r="ZL36" s="171"/>
      <c r="ZM36" s="171"/>
      <c r="ZN36" s="171"/>
      <c r="ZO36" s="171"/>
      <c r="ZP36" s="171"/>
      <c r="ZQ36" s="171"/>
      <c r="ZR36" s="171"/>
      <c r="ZS36" s="171"/>
      <c r="ZT36" s="171"/>
      <c r="ZU36" s="171"/>
      <c r="ZV36" s="171"/>
      <c r="ZW36" s="171"/>
      <c r="ZX36" s="171"/>
      <c r="ZY36" s="171"/>
      <c r="ZZ36" s="171"/>
      <c r="AAA36" s="171"/>
      <c r="AAB36" s="171"/>
      <c r="AAC36" s="171"/>
      <c r="AAD36" s="171"/>
      <c r="AAE36" s="171"/>
      <c r="AAF36" s="171"/>
      <c r="AAG36" s="171"/>
      <c r="AAH36" s="171"/>
      <c r="AAI36" s="171"/>
      <c r="AAJ36" s="171"/>
      <c r="AAK36" s="171"/>
      <c r="AAL36" s="171"/>
      <c r="AAM36" s="171"/>
      <c r="AAN36" s="171"/>
      <c r="AAO36" s="171"/>
      <c r="AAP36" s="171"/>
      <c r="AAQ36" s="171"/>
      <c r="AAR36" s="171"/>
      <c r="AAS36" s="171"/>
      <c r="AAT36" s="171"/>
      <c r="AAU36" s="171"/>
      <c r="AAV36" s="171"/>
      <c r="AAW36" s="171"/>
      <c r="AAX36" s="171"/>
      <c r="AAY36" s="171"/>
      <c r="AAZ36" s="171"/>
      <c r="ABA36" s="171"/>
      <c r="ABB36" s="171"/>
      <c r="ABC36" s="171"/>
      <c r="ABD36" s="171"/>
      <c r="ABE36" s="171"/>
      <c r="ABF36" s="171"/>
      <c r="ABG36" s="171"/>
      <c r="ABH36" s="171"/>
      <c r="ABI36" s="171"/>
      <c r="ABJ36" s="171"/>
      <c r="ABK36" s="171"/>
      <c r="ABL36" s="171"/>
      <c r="ABM36" s="171"/>
      <c r="ABN36" s="171"/>
      <c r="ABO36" s="171"/>
      <c r="ABP36" s="171"/>
      <c r="ABQ36" s="171"/>
      <c r="ABR36" s="171"/>
      <c r="ABS36" s="171"/>
      <c r="ABT36" s="171"/>
      <c r="ABU36" s="171"/>
      <c r="ABV36" s="171"/>
      <c r="ABW36" s="171"/>
      <c r="ABX36" s="171"/>
      <c r="ABY36" s="171"/>
      <c r="ABZ36" s="171"/>
      <c r="ACA36" s="171"/>
      <c r="ACB36" s="171"/>
      <c r="ACC36" s="171"/>
      <c r="ACD36" s="171"/>
      <c r="ACE36" s="171"/>
      <c r="ACF36" s="171"/>
      <c r="ACG36" s="171"/>
      <c r="ACH36" s="171"/>
      <c r="ACI36" s="171"/>
      <c r="ACJ36" s="171"/>
      <c r="ACK36" s="171"/>
      <c r="ACL36" s="171"/>
      <c r="ACM36" s="171"/>
      <c r="ACN36" s="171"/>
      <c r="ACO36" s="171"/>
      <c r="ACP36" s="171"/>
      <c r="ACQ36" s="171"/>
      <c r="ACR36" s="171"/>
      <c r="ACS36" s="171"/>
      <c r="ACT36" s="171"/>
      <c r="ACU36" s="171"/>
      <c r="ACV36" s="171"/>
      <c r="ACW36" s="171"/>
      <c r="ACX36" s="171"/>
      <c r="ACY36" s="171"/>
      <c r="ACZ36" s="171"/>
      <c r="ADA36" s="171"/>
      <c r="ADB36" s="171"/>
      <c r="ADC36" s="171"/>
      <c r="ADD36" s="171"/>
      <c r="ADE36" s="171"/>
      <c r="ADF36" s="171"/>
      <c r="ADG36" s="171"/>
      <c r="ADH36" s="171"/>
      <c r="ADI36" s="171"/>
      <c r="ADJ36" s="171"/>
      <c r="ADK36" s="171"/>
      <c r="ADL36" s="171"/>
      <c r="ADM36" s="171"/>
      <c r="ADN36" s="171"/>
      <c r="ADO36" s="171"/>
      <c r="ADP36" s="171"/>
      <c r="ADQ36" s="171"/>
      <c r="ADR36" s="171"/>
      <c r="ADS36" s="171"/>
      <c r="ADT36" s="171"/>
      <c r="ADU36" s="171"/>
      <c r="ADV36" s="171"/>
      <c r="ADW36" s="171"/>
      <c r="ADX36" s="171"/>
      <c r="ADY36" s="171"/>
      <c r="ADZ36" s="171"/>
      <c r="AEA36" s="171"/>
      <c r="AEB36" s="171"/>
      <c r="AEC36" s="171"/>
      <c r="AED36" s="171"/>
      <c r="AEE36" s="171"/>
      <c r="AEF36" s="171"/>
      <c r="AEG36" s="171"/>
      <c r="AEH36" s="171"/>
      <c r="AEI36" s="171"/>
      <c r="AEJ36" s="171"/>
      <c r="AEK36" s="171"/>
      <c r="AEL36" s="171"/>
      <c r="AEM36" s="171"/>
      <c r="AEN36" s="171"/>
      <c r="AEO36" s="171"/>
      <c r="AEP36" s="171"/>
      <c r="AEQ36" s="171"/>
      <c r="AER36" s="171"/>
      <c r="AES36" s="171"/>
      <c r="AET36" s="171"/>
      <c r="AEU36" s="171"/>
      <c r="AEV36" s="171"/>
      <c r="AEW36" s="171"/>
      <c r="AEX36" s="171"/>
      <c r="AEY36" s="171"/>
      <c r="AEZ36" s="171"/>
      <c r="AFA36" s="171"/>
      <c r="AFB36" s="171"/>
      <c r="AFC36" s="171"/>
      <c r="AFD36" s="171"/>
      <c r="AFE36" s="171"/>
      <c r="AFF36" s="171"/>
      <c r="AFG36" s="171"/>
      <c r="AFH36" s="171"/>
      <c r="AFI36" s="171"/>
      <c r="AFJ36" s="171"/>
      <c r="AFK36" s="171"/>
      <c r="AFL36" s="171"/>
      <c r="AFM36" s="171"/>
      <c r="AFN36" s="171"/>
      <c r="AFO36" s="171"/>
      <c r="AFP36" s="171"/>
      <c r="AFQ36" s="171"/>
      <c r="AFR36" s="171"/>
      <c r="AFS36" s="171"/>
      <c r="AFT36" s="171"/>
      <c r="AFU36" s="171"/>
      <c r="AFV36" s="171"/>
      <c r="AFW36" s="171"/>
      <c r="AFX36" s="171"/>
      <c r="AFY36" s="171"/>
      <c r="AFZ36" s="171"/>
      <c r="AGA36" s="171"/>
      <c r="AGB36" s="171"/>
      <c r="AGC36" s="171"/>
      <c r="AGD36" s="171"/>
      <c r="AGE36" s="171"/>
      <c r="AGF36" s="171"/>
      <c r="AGG36" s="171"/>
      <c r="AGH36" s="171"/>
      <c r="AGI36" s="171"/>
      <c r="AGJ36" s="171"/>
      <c r="AGK36" s="171"/>
      <c r="AGL36" s="171"/>
      <c r="AGM36" s="171"/>
      <c r="AGN36" s="171"/>
      <c r="AGO36" s="171"/>
      <c r="AGP36" s="171"/>
      <c r="AGQ36" s="171"/>
      <c r="AGR36" s="171"/>
      <c r="AGS36" s="171"/>
      <c r="AGT36" s="171"/>
      <c r="AGU36" s="171"/>
      <c r="AGV36" s="171"/>
      <c r="AGW36" s="171"/>
      <c r="AGX36" s="171"/>
      <c r="AGY36" s="171"/>
      <c r="AGZ36" s="171"/>
      <c r="AHA36" s="171"/>
      <c r="AHB36" s="171"/>
      <c r="AHC36" s="171"/>
      <c r="AHD36" s="171"/>
      <c r="AHE36" s="171"/>
      <c r="AHF36" s="171"/>
      <c r="AHG36" s="171"/>
      <c r="AHH36" s="171"/>
      <c r="AHI36" s="171"/>
      <c r="AHJ36" s="171"/>
      <c r="AHK36" s="171"/>
      <c r="AHL36" s="171"/>
      <c r="AHM36" s="171"/>
      <c r="AHN36" s="171"/>
      <c r="AHO36" s="171"/>
      <c r="AHP36" s="171"/>
      <c r="AHQ36" s="171"/>
      <c r="AHR36" s="171"/>
      <c r="AHS36" s="171"/>
      <c r="AHT36" s="171"/>
      <c r="AHU36" s="171"/>
      <c r="AHV36" s="171"/>
      <c r="AHW36" s="171"/>
      <c r="AHX36" s="171"/>
      <c r="AHY36" s="171"/>
      <c r="AHZ36" s="171"/>
      <c r="AIA36" s="171"/>
      <c r="AIB36" s="171"/>
      <c r="AIC36" s="171"/>
      <c r="AID36" s="171"/>
      <c r="AIE36" s="171"/>
      <c r="AIF36" s="171"/>
      <c r="AIG36" s="171"/>
      <c r="AIH36" s="171"/>
      <c r="AII36" s="171"/>
      <c r="AIJ36" s="171"/>
      <c r="AIK36" s="171"/>
      <c r="AIL36" s="171"/>
      <c r="AIM36" s="171"/>
      <c r="AIN36" s="171"/>
      <c r="AIO36" s="171"/>
      <c r="AIP36" s="171"/>
      <c r="AIQ36" s="171"/>
      <c r="AIR36" s="171"/>
      <c r="AIS36" s="171"/>
      <c r="AIT36" s="171"/>
      <c r="AIU36" s="171"/>
      <c r="AIV36" s="171"/>
      <c r="AIW36" s="171"/>
      <c r="AIX36" s="171"/>
      <c r="AIY36" s="171"/>
      <c r="AIZ36" s="171"/>
      <c r="AJA36" s="171"/>
      <c r="AJB36" s="171"/>
      <c r="AJC36" s="171"/>
      <c r="AJD36" s="171"/>
      <c r="AJE36" s="171"/>
      <c r="AJF36" s="171"/>
      <c r="AJG36" s="171"/>
      <c r="AJH36" s="171"/>
      <c r="AJI36" s="171"/>
      <c r="AJJ36" s="171"/>
      <c r="AJK36" s="171"/>
      <c r="AJL36" s="171"/>
      <c r="AJM36" s="171"/>
      <c r="AJN36" s="171"/>
      <c r="AJO36" s="171"/>
      <c r="AJP36" s="171"/>
      <c r="AJQ36" s="171"/>
      <c r="AJR36" s="171"/>
      <c r="AJS36" s="171"/>
      <c r="AJT36" s="171"/>
      <c r="AJU36" s="171"/>
      <c r="AJV36" s="171"/>
      <c r="AJW36" s="171"/>
      <c r="AJX36" s="171"/>
      <c r="AJY36" s="171"/>
      <c r="AJZ36" s="171"/>
      <c r="AKA36" s="171"/>
      <c r="AKB36" s="171"/>
      <c r="AKC36" s="171"/>
      <c r="AKD36" s="171"/>
      <c r="AKE36" s="171"/>
      <c r="AKF36" s="171"/>
      <c r="AKG36" s="171"/>
      <c r="AKH36" s="171"/>
      <c r="AKI36" s="171"/>
      <c r="AKJ36" s="171"/>
      <c r="AKK36" s="171"/>
      <c r="AKL36" s="171"/>
      <c r="AKM36" s="171"/>
      <c r="AKN36" s="171"/>
      <c r="AKO36" s="171"/>
      <c r="AKP36" s="171"/>
      <c r="AKQ36" s="171"/>
      <c r="AKR36" s="171"/>
      <c r="AKS36" s="171"/>
      <c r="AKT36" s="171"/>
      <c r="AKU36" s="171"/>
      <c r="AKV36" s="171"/>
      <c r="AKW36" s="171"/>
      <c r="AKX36" s="171"/>
      <c r="AKY36" s="171"/>
      <c r="AKZ36" s="171"/>
      <c r="ALA36" s="171"/>
      <c r="ALB36" s="171"/>
      <c r="ALC36" s="171"/>
      <c r="ALD36" s="171"/>
      <c r="ALE36" s="171"/>
      <c r="ALF36" s="171"/>
      <c r="ALG36" s="171"/>
      <c r="ALH36" s="171"/>
      <c r="ALI36" s="171"/>
      <c r="ALJ36" s="171"/>
      <c r="ALK36" s="171"/>
      <c r="ALL36" s="171"/>
      <c r="ALM36" s="171"/>
      <c r="ALN36" s="171"/>
      <c r="ALO36" s="171"/>
      <c r="ALP36" s="171"/>
      <c r="ALQ36" s="171"/>
      <c r="ALR36" s="171"/>
      <c r="ALS36" s="171"/>
      <c r="ALT36" s="171"/>
      <c r="ALU36" s="171"/>
      <c r="ALV36" s="171"/>
      <c r="ALW36" s="171"/>
      <c r="ALX36" s="171"/>
      <c r="ALY36" s="171"/>
      <c r="ALZ36" s="171"/>
      <c r="AMA36" s="171"/>
      <c r="AMB36" s="171"/>
      <c r="AMC36" s="171"/>
      <c r="AMD36" s="171"/>
      <c r="AME36" s="171"/>
      <c r="AMF36" s="171"/>
      <c r="AMG36" s="171"/>
      <c r="AMH36" s="171"/>
      <c r="AMI36" s="171"/>
      <c r="AMJ36" s="171"/>
      <c r="AMK36" s="171"/>
      <c r="AML36" s="171"/>
      <c r="AMM36" s="171"/>
      <c r="AMN36" s="171"/>
      <c r="AMO36" s="171"/>
      <c r="AMP36" s="171"/>
      <c r="AMQ36" s="171"/>
      <c r="AMR36" s="171"/>
      <c r="AMS36" s="171"/>
      <c r="AMT36" s="171"/>
      <c r="AMU36" s="171"/>
      <c r="AMV36" s="171"/>
      <c r="AMW36" s="171"/>
      <c r="AMX36" s="171"/>
      <c r="AMY36" s="171"/>
      <c r="AMZ36" s="171"/>
      <c r="ANA36" s="171"/>
      <c r="ANB36" s="171"/>
      <c r="ANC36" s="171"/>
      <c r="AND36" s="171"/>
      <c r="ANE36" s="171"/>
      <c r="ANF36" s="171"/>
      <c r="ANG36" s="171"/>
      <c r="ANH36" s="171"/>
      <c r="ANI36" s="171"/>
      <c r="ANJ36" s="171"/>
      <c r="ANK36" s="171"/>
      <c r="ANL36" s="171"/>
      <c r="ANM36" s="171"/>
      <c r="ANN36" s="171"/>
      <c r="ANO36" s="171"/>
      <c r="ANP36" s="171"/>
      <c r="ANQ36" s="171"/>
      <c r="ANR36" s="171"/>
      <c r="ANS36" s="171"/>
      <c r="ANT36" s="171"/>
      <c r="ANU36" s="171"/>
      <c r="ANV36" s="171"/>
      <c r="ANW36" s="171"/>
      <c r="ANX36" s="171"/>
      <c r="ANY36" s="171"/>
      <c r="ANZ36" s="171"/>
      <c r="AOA36" s="171"/>
      <c r="AOB36" s="171"/>
      <c r="AOC36" s="171"/>
      <c r="AOD36" s="171"/>
      <c r="AOE36" s="171"/>
      <c r="AOF36" s="171"/>
      <c r="AOG36" s="171"/>
      <c r="AOH36" s="171"/>
      <c r="AOI36" s="171"/>
      <c r="AOJ36" s="171"/>
      <c r="AOK36" s="171"/>
      <c r="AOL36" s="171"/>
      <c r="AOM36" s="171"/>
      <c r="AON36" s="171"/>
      <c r="AOO36" s="171"/>
      <c r="AOP36" s="171"/>
      <c r="AOQ36" s="171"/>
      <c r="AOR36" s="171"/>
      <c r="AOS36" s="171"/>
      <c r="AOT36" s="171"/>
      <c r="AOU36" s="171"/>
      <c r="AOV36" s="171"/>
      <c r="AOW36" s="171"/>
      <c r="AOX36" s="171"/>
      <c r="AOY36" s="171"/>
      <c r="AOZ36" s="171"/>
      <c r="APA36" s="171"/>
      <c r="APB36" s="171"/>
      <c r="APC36" s="171"/>
      <c r="APD36" s="171"/>
      <c r="APE36" s="171"/>
      <c r="APF36" s="171"/>
      <c r="APG36" s="171"/>
      <c r="APH36" s="171"/>
      <c r="API36" s="171"/>
      <c r="APJ36" s="171"/>
      <c r="APK36" s="171"/>
      <c r="APL36" s="171"/>
      <c r="APM36" s="171"/>
      <c r="APN36" s="171"/>
      <c r="APO36" s="171"/>
      <c r="APP36" s="171"/>
      <c r="APQ36" s="171"/>
      <c r="APR36" s="171"/>
      <c r="APS36" s="171"/>
      <c r="APT36" s="171"/>
      <c r="APU36" s="171"/>
      <c r="APV36" s="171"/>
      <c r="APW36" s="171"/>
      <c r="APX36" s="171"/>
      <c r="APY36" s="171"/>
      <c r="APZ36" s="171"/>
      <c r="AQA36" s="171"/>
      <c r="AQB36" s="171"/>
      <c r="AQC36" s="171"/>
      <c r="AQD36" s="171"/>
      <c r="AQE36" s="171"/>
      <c r="AQF36" s="171"/>
      <c r="AQG36" s="171"/>
      <c r="AQH36" s="171"/>
      <c r="AQI36" s="171"/>
      <c r="AQJ36" s="171"/>
      <c r="AQK36" s="171"/>
      <c r="AQL36" s="171"/>
      <c r="AQM36" s="171"/>
      <c r="AQN36" s="171"/>
      <c r="AQO36" s="171"/>
      <c r="AQP36" s="171"/>
      <c r="AQQ36" s="171"/>
      <c r="AQR36" s="171"/>
      <c r="AQS36" s="171"/>
      <c r="AQT36" s="171"/>
      <c r="AQU36" s="171"/>
      <c r="AQV36" s="171"/>
      <c r="AQW36" s="171"/>
      <c r="AQX36" s="171"/>
      <c r="AQY36" s="171"/>
      <c r="AQZ36" s="171"/>
      <c r="ARA36" s="171"/>
      <c r="ARB36" s="171"/>
      <c r="ARC36" s="171"/>
      <c r="ARD36" s="171"/>
      <c r="ARE36" s="171"/>
      <c r="ARF36" s="171"/>
      <c r="ARG36" s="171"/>
      <c r="ARH36" s="171"/>
      <c r="ARI36" s="171"/>
      <c r="ARJ36" s="171"/>
      <c r="ARK36" s="171"/>
      <c r="ARL36" s="171"/>
      <c r="ARM36" s="171"/>
      <c r="ARN36" s="171"/>
      <c r="ARO36" s="171"/>
      <c r="ARP36" s="171"/>
      <c r="ARQ36" s="171"/>
      <c r="ARR36" s="171"/>
      <c r="ARS36" s="171"/>
      <c r="ART36" s="171"/>
      <c r="ARU36" s="171"/>
      <c r="ARV36" s="171"/>
      <c r="ARW36" s="171"/>
      <c r="ARX36" s="171"/>
      <c r="ARY36" s="171"/>
      <c r="ARZ36" s="171"/>
      <c r="ASA36" s="171"/>
      <c r="ASB36" s="171"/>
      <c r="ASC36" s="171"/>
      <c r="ASD36" s="171"/>
      <c r="ASE36" s="171"/>
      <c r="ASF36" s="171"/>
      <c r="ASG36" s="171"/>
      <c r="ASH36" s="171"/>
      <c r="ASI36" s="171"/>
      <c r="ASJ36" s="171"/>
      <c r="ASK36" s="171"/>
      <c r="ASL36" s="171"/>
      <c r="ASM36" s="171"/>
      <c r="ASN36" s="171"/>
      <c r="ASO36" s="171"/>
      <c r="ASP36" s="171"/>
      <c r="ASQ36" s="171"/>
      <c r="ASR36" s="171"/>
      <c r="ASS36" s="171"/>
      <c r="AST36" s="171"/>
      <c r="ASU36" s="171"/>
      <c r="ASV36" s="171"/>
      <c r="ASW36" s="171"/>
      <c r="ASX36" s="171"/>
      <c r="ASY36" s="171"/>
      <c r="ASZ36" s="171"/>
      <c r="ATA36" s="171"/>
      <c r="ATB36" s="171"/>
      <c r="ATC36" s="171"/>
      <c r="ATD36" s="171"/>
      <c r="ATE36" s="171"/>
      <c r="ATF36" s="171"/>
      <c r="ATG36" s="171"/>
      <c r="ATH36" s="171"/>
      <c r="ATI36" s="171"/>
      <c r="ATJ36" s="171"/>
      <c r="ATK36" s="171"/>
      <c r="ATL36" s="171"/>
      <c r="ATM36" s="171"/>
      <c r="ATN36" s="171"/>
      <c r="ATO36" s="171"/>
      <c r="ATP36" s="171"/>
      <c r="ATQ36" s="171"/>
      <c r="ATR36" s="171"/>
      <c r="ATS36" s="171"/>
      <c r="ATT36" s="171"/>
      <c r="ATU36" s="171"/>
      <c r="ATV36" s="171"/>
      <c r="ATW36" s="171"/>
      <c r="ATX36" s="171"/>
      <c r="ATY36" s="171"/>
      <c r="ATZ36" s="171"/>
      <c r="AUA36" s="171"/>
      <c r="AUB36" s="171"/>
      <c r="AUC36" s="171"/>
      <c r="AUD36" s="171"/>
      <c r="AUE36" s="171"/>
      <c r="AUF36" s="171"/>
      <c r="AUG36" s="171"/>
      <c r="AUH36" s="171"/>
      <c r="AUI36" s="171"/>
      <c r="AUJ36" s="171"/>
      <c r="AUK36" s="171"/>
      <c r="AUL36" s="171"/>
      <c r="AUM36" s="171"/>
      <c r="AUN36" s="171"/>
      <c r="AUO36" s="171"/>
      <c r="AUP36" s="171"/>
      <c r="AUQ36" s="171"/>
      <c r="AUR36" s="171"/>
      <c r="AUS36" s="171"/>
      <c r="AUT36" s="171"/>
      <c r="AUU36" s="171"/>
      <c r="AUV36" s="171"/>
      <c r="AUW36" s="171"/>
      <c r="AUX36" s="171"/>
      <c r="AUY36" s="171"/>
      <c r="AUZ36" s="171"/>
      <c r="AVA36" s="171"/>
      <c r="AVB36" s="171"/>
      <c r="AVC36" s="171"/>
      <c r="AVD36" s="171"/>
      <c r="AVE36" s="171"/>
      <c r="AVF36" s="171"/>
      <c r="AVG36" s="171"/>
      <c r="AVH36" s="171"/>
      <c r="AVI36" s="171"/>
      <c r="AVJ36" s="171"/>
      <c r="AVK36" s="171"/>
      <c r="AVL36" s="171"/>
      <c r="AVM36" s="171"/>
      <c r="AVN36" s="171"/>
      <c r="AVO36" s="171"/>
      <c r="AVP36" s="171"/>
      <c r="AVQ36" s="171"/>
      <c r="AVR36" s="171"/>
      <c r="AVS36" s="171"/>
      <c r="AVT36" s="171"/>
      <c r="AVU36" s="171"/>
      <c r="AVV36" s="171"/>
      <c r="AVW36" s="171"/>
      <c r="AVX36" s="171"/>
      <c r="AVY36" s="171"/>
      <c r="AVZ36" s="171"/>
      <c r="AWA36" s="171"/>
      <c r="AWB36" s="171"/>
      <c r="AWC36" s="171"/>
      <c r="AWD36" s="171"/>
      <c r="AWE36" s="171"/>
      <c r="AWF36" s="171"/>
      <c r="AWG36" s="171"/>
      <c r="AWH36" s="171"/>
      <c r="AWI36" s="171"/>
      <c r="AWJ36" s="171"/>
      <c r="AWK36" s="171"/>
      <c r="AWL36" s="171"/>
      <c r="AWM36" s="171"/>
      <c r="AWN36" s="171"/>
      <c r="AWO36" s="171"/>
      <c r="AWP36" s="171"/>
      <c r="AWQ36" s="171"/>
      <c r="AWR36" s="171"/>
      <c r="AWS36" s="171"/>
      <c r="AWT36" s="171"/>
      <c r="AWU36" s="171"/>
      <c r="AWV36" s="171"/>
      <c r="AWW36" s="171"/>
      <c r="AWX36" s="171"/>
      <c r="AWY36" s="171"/>
      <c r="AWZ36" s="171"/>
      <c r="AXA36" s="171"/>
      <c r="AXB36" s="171"/>
      <c r="AXC36" s="171"/>
      <c r="AXD36" s="171"/>
      <c r="AXE36" s="171"/>
      <c r="AXF36" s="171"/>
      <c r="AXG36" s="171"/>
      <c r="AXH36" s="171"/>
      <c r="AXI36" s="171"/>
      <c r="AXJ36" s="171"/>
      <c r="AXK36" s="171"/>
      <c r="AXL36" s="171"/>
      <c r="AXM36" s="171"/>
      <c r="AXN36" s="171"/>
      <c r="AXO36" s="171"/>
      <c r="AXP36" s="171"/>
      <c r="AXQ36" s="171"/>
      <c r="AXR36" s="171"/>
      <c r="AXS36" s="171"/>
      <c r="AXT36" s="171"/>
      <c r="AXU36" s="171"/>
      <c r="AXV36" s="171"/>
      <c r="AXW36" s="171"/>
      <c r="AXX36" s="171"/>
      <c r="AXY36" s="171"/>
      <c r="AXZ36" s="171"/>
      <c r="AYA36" s="171"/>
      <c r="AYB36" s="171"/>
      <c r="AYC36" s="171"/>
      <c r="AYD36" s="171"/>
      <c r="AYE36" s="171"/>
      <c r="AYF36" s="171"/>
      <c r="AYG36" s="171"/>
      <c r="AYH36" s="171"/>
      <c r="AYI36" s="171"/>
      <c r="AYJ36" s="171"/>
      <c r="AYK36" s="171"/>
      <c r="AYL36" s="171"/>
      <c r="AYM36" s="171"/>
      <c r="AYN36" s="171"/>
      <c r="AYO36" s="171"/>
      <c r="AYP36" s="171"/>
      <c r="AYQ36" s="171"/>
      <c r="AYR36" s="171"/>
      <c r="AYS36" s="171"/>
      <c r="AYT36" s="171"/>
      <c r="AYU36" s="171"/>
      <c r="AYV36" s="171"/>
      <c r="AYW36" s="171"/>
      <c r="AYX36" s="171"/>
      <c r="AYY36" s="171"/>
      <c r="AYZ36" s="171"/>
      <c r="AZA36" s="171"/>
      <c r="AZB36" s="171"/>
      <c r="AZC36" s="171"/>
      <c r="AZD36" s="171"/>
      <c r="AZE36" s="171"/>
      <c r="AZF36" s="171"/>
      <c r="AZG36" s="171"/>
      <c r="AZH36" s="171"/>
      <c r="AZI36" s="171"/>
      <c r="AZJ36" s="171"/>
      <c r="AZK36" s="171"/>
      <c r="AZL36" s="171"/>
      <c r="AZM36" s="171"/>
      <c r="AZN36" s="171"/>
      <c r="AZO36" s="171"/>
      <c r="AZP36" s="171"/>
      <c r="AZQ36" s="171"/>
      <c r="AZR36" s="171"/>
      <c r="AZS36" s="171"/>
      <c r="AZT36" s="171"/>
      <c r="AZU36" s="171"/>
      <c r="AZV36" s="171"/>
      <c r="AZW36" s="171"/>
      <c r="AZX36" s="171"/>
      <c r="AZY36" s="171"/>
      <c r="AZZ36" s="171"/>
      <c r="BAA36" s="171"/>
      <c r="BAB36" s="171"/>
      <c r="BAC36" s="171"/>
      <c r="BAD36" s="171"/>
      <c r="BAE36" s="171"/>
      <c r="BAF36" s="171"/>
      <c r="BAG36" s="171"/>
      <c r="BAH36" s="171"/>
      <c r="BAI36" s="171"/>
      <c r="BAJ36" s="171"/>
      <c r="BAK36" s="171"/>
      <c r="BAL36" s="171"/>
      <c r="BAM36" s="171"/>
      <c r="BAN36" s="171"/>
      <c r="BAO36" s="171"/>
      <c r="BAP36" s="171"/>
      <c r="BAQ36" s="171"/>
      <c r="BAR36" s="171"/>
      <c r="BAS36" s="171"/>
      <c r="BAT36" s="171"/>
      <c r="BAU36" s="171"/>
      <c r="BAV36" s="171"/>
      <c r="BAW36" s="171"/>
      <c r="BAX36" s="171"/>
      <c r="BAY36" s="171"/>
      <c r="BAZ36" s="171"/>
      <c r="BBA36" s="171"/>
      <c r="BBB36" s="171"/>
      <c r="BBC36" s="171"/>
      <c r="BBD36" s="171"/>
      <c r="BBE36" s="171"/>
      <c r="BBF36" s="171"/>
      <c r="BBG36" s="171"/>
      <c r="BBH36" s="171"/>
      <c r="BBI36" s="171"/>
      <c r="BBJ36" s="171"/>
      <c r="BBK36" s="171"/>
      <c r="BBL36" s="171"/>
      <c r="BBM36" s="171"/>
      <c r="BBN36" s="171"/>
      <c r="BBO36" s="171"/>
      <c r="BBP36" s="171"/>
      <c r="BBQ36" s="171"/>
      <c r="BBR36" s="171"/>
      <c r="BBS36" s="171"/>
      <c r="BBT36" s="171"/>
      <c r="BBU36" s="171"/>
      <c r="BBV36" s="171"/>
      <c r="BBW36" s="171"/>
      <c r="BBX36" s="171"/>
      <c r="BBY36" s="171"/>
      <c r="BBZ36" s="171"/>
      <c r="BCA36" s="171"/>
      <c r="BCB36" s="171"/>
      <c r="BCC36" s="171"/>
      <c r="BCD36" s="171"/>
      <c r="BCE36" s="171"/>
      <c r="BCF36" s="171"/>
      <c r="BCG36" s="171"/>
      <c r="BCH36" s="171"/>
      <c r="BCI36" s="171"/>
      <c r="BCJ36" s="171"/>
      <c r="BCK36" s="171"/>
      <c r="BCL36" s="171"/>
      <c r="BCM36" s="171"/>
      <c r="BCN36" s="171"/>
      <c r="BCO36" s="171"/>
      <c r="BCP36" s="171"/>
      <c r="BCQ36" s="171"/>
      <c r="BCR36" s="171"/>
      <c r="BCS36" s="171"/>
      <c r="BCT36" s="171"/>
      <c r="BCU36" s="171"/>
      <c r="BCV36" s="171"/>
      <c r="BCW36" s="171"/>
      <c r="BCX36" s="171"/>
      <c r="BCY36" s="171"/>
      <c r="BCZ36" s="171"/>
      <c r="BDA36" s="171"/>
      <c r="BDB36" s="171"/>
      <c r="BDC36" s="171"/>
      <c r="BDD36" s="171"/>
      <c r="BDE36" s="171"/>
      <c r="BDF36" s="171"/>
      <c r="BDG36" s="171"/>
      <c r="BDH36" s="171"/>
      <c r="BDI36" s="171"/>
      <c r="BDJ36" s="171"/>
      <c r="BDK36" s="171"/>
      <c r="BDL36" s="171"/>
      <c r="BDM36" s="171"/>
      <c r="BDN36" s="171"/>
      <c r="BDO36" s="171"/>
      <c r="BDP36" s="171"/>
      <c r="BDQ36" s="171"/>
      <c r="BDR36" s="171"/>
      <c r="BDS36" s="171"/>
      <c r="BDT36" s="171"/>
      <c r="BDU36" s="171"/>
      <c r="BDV36" s="171"/>
      <c r="BDW36" s="171"/>
      <c r="BDX36" s="171"/>
      <c r="BDY36" s="171"/>
      <c r="BDZ36" s="171"/>
      <c r="BEA36" s="171"/>
      <c r="BEB36" s="171"/>
      <c r="BEC36" s="171"/>
      <c r="BED36" s="171"/>
      <c r="BEE36" s="171"/>
      <c r="BEF36" s="171"/>
      <c r="BEG36" s="171"/>
      <c r="BEH36" s="171"/>
      <c r="BEI36" s="171"/>
      <c r="BEJ36" s="171"/>
      <c r="BEK36" s="171"/>
      <c r="BEL36" s="171"/>
      <c r="BEM36" s="171"/>
      <c r="BEN36" s="171"/>
      <c r="BEO36" s="171"/>
      <c r="BEP36" s="171"/>
      <c r="BEQ36" s="171"/>
      <c r="BER36" s="171"/>
      <c r="BES36" s="171"/>
      <c r="BET36" s="171"/>
      <c r="BEU36" s="171"/>
      <c r="BEV36" s="171"/>
      <c r="BEW36" s="171"/>
      <c r="BEX36" s="171"/>
      <c r="BEY36" s="171"/>
      <c r="BEZ36" s="171"/>
      <c r="BFA36" s="171"/>
      <c r="BFB36" s="171"/>
      <c r="BFC36" s="171"/>
      <c r="BFD36" s="171"/>
      <c r="BFE36" s="171"/>
      <c r="BFF36" s="171"/>
      <c r="BFG36" s="171"/>
      <c r="BFH36" s="171"/>
      <c r="BFI36" s="171"/>
      <c r="BFJ36" s="171"/>
      <c r="BFK36" s="171"/>
      <c r="BFL36" s="171"/>
      <c r="BFM36" s="171"/>
      <c r="BFN36" s="171"/>
      <c r="BFO36" s="171"/>
      <c r="BFP36" s="171"/>
      <c r="BFQ36" s="171"/>
      <c r="BFR36" s="171"/>
      <c r="BFS36" s="171"/>
      <c r="BFT36" s="171"/>
      <c r="BFU36" s="171"/>
      <c r="BFV36" s="171"/>
      <c r="BFW36" s="171"/>
      <c r="BFX36" s="171"/>
      <c r="BFY36" s="171"/>
      <c r="BFZ36" s="171"/>
      <c r="BGA36" s="171"/>
      <c r="BGB36" s="171"/>
      <c r="BGC36" s="171"/>
      <c r="BGD36" s="171"/>
      <c r="BGE36" s="171"/>
      <c r="BGF36" s="171"/>
      <c r="BGG36" s="171"/>
      <c r="BGH36" s="171"/>
      <c r="BGI36" s="171"/>
      <c r="BGJ36" s="171"/>
      <c r="BGK36" s="171"/>
      <c r="BGL36" s="171"/>
      <c r="BGM36" s="171"/>
      <c r="BGN36" s="171"/>
      <c r="BGO36" s="171"/>
      <c r="BGP36" s="171"/>
      <c r="BGQ36" s="171"/>
      <c r="BGR36" s="171"/>
      <c r="BGS36" s="171"/>
      <c r="BGT36" s="171"/>
      <c r="BGU36" s="171"/>
      <c r="BGV36" s="171"/>
      <c r="BGW36" s="171"/>
      <c r="BGX36" s="171"/>
      <c r="BGY36" s="171"/>
      <c r="BGZ36" s="171"/>
      <c r="BHA36" s="171"/>
      <c r="BHB36" s="171"/>
      <c r="BHC36" s="171"/>
      <c r="BHD36" s="171"/>
      <c r="BHE36" s="171"/>
      <c r="BHF36" s="171"/>
      <c r="BHG36" s="171"/>
      <c r="BHH36" s="171"/>
      <c r="BHI36" s="171"/>
      <c r="BHJ36" s="171"/>
      <c r="BHK36" s="171"/>
      <c r="BHL36" s="171"/>
      <c r="BHM36" s="171"/>
      <c r="BHN36" s="171"/>
      <c r="BHO36" s="171"/>
      <c r="BHP36" s="171"/>
      <c r="BHQ36" s="171"/>
      <c r="BHR36" s="171"/>
      <c r="BHS36" s="171"/>
      <c r="BHT36" s="171"/>
      <c r="BHU36" s="171"/>
      <c r="BHV36" s="171"/>
      <c r="BHW36" s="171"/>
      <c r="BHX36" s="171"/>
      <c r="BHY36" s="171"/>
      <c r="BHZ36" s="171"/>
      <c r="BIA36" s="171"/>
      <c r="BIB36" s="171"/>
      <c r="BIC36" s="171"/>
      <c r="BID36" s="171"/>
      <c r="BIE36" s="171"/>
      <c r="BIF36" s="171"/>
      <c r="BIG36" s="171"/>
      <c r="BIH36" s="171"/>
      <c r="BII36" s="171"/>
      <c r="BIJ36" s="171"/>
      <c r="BIK36" s="171"/>
      <c r="BIL36" s="171"/>
      <c r="BIM36" s="171"/>
      <c r="BIN36" s="171"/>
      <c r="BIO36" s="171"/>
      <c r="BIP36" s="171"/>
      <c r="BIQ36" s="171"/>
      <c r="BIR36" s="171"/>
      <c r="BIS36" s="171"/>
      <c r="BIT36" s="171"/>
      <c r="BIU36" s="171"/>
      <c r="BIV36" s="171"/>
      <c r="BIW36" s="171"/>
      <c r="BIX36" s="171"/>
      <c r="BIY36" s="171"/>
      <c r="BIZ36" s="171"/>
      <c r="BJA36" s="171"/>
      <c r="BJB36" s="171"/>
      <c r="BJC36" s="171"/>
      <c r="BJD36" s="171"/>
      <c r="BJE36" s="171"/>
      <c r="BJF36" s="171"/>
      <c r="BJG36" s="171"/>
      <c r="BJH36" s="171"/>
      <c r="BJI36" s="171"/>
      <c r="BJJ36" s="171"/>
      <c r="BJK36" s="171"/>
      <c r="BJL36" s="171"/>
      <c r="BJM36" s="171"/>
      <c r="BJN36" s="171"/>
      <c r="BJO36" s="171"/>
      <c r="BJP36" s="171"/>
      <c r="BJQ36" s="171"/>
      <c r="BJR36" s="171"/>
      <c r="BJS36" s="171"/>
      <c r="BJT36" s="171"/>
      <c r="BJU36" s="171"/>
      <c r="BJV36" s="171"/>
      <c r="BJW36" s="171"/>
      <c r="BJX36" s="171"/>
      <c r="BJY36" s="171"/>
      <c r="BJZ36" s="171"/>
      <c r="BKA36" s="171"/>
      <c r="BKB36" s="171"/>
      <c r="BKC36" s="171"/>
      <c r="BKD36" s="171"/>
      <c r="BKE36" s="171"/>
      <c r="BKF36" s="171"/>
      <c r="BKG36" s="171"/>
      <c r="BKH36" s="171"/>
      <c r="BKI36" s="171"/>
      <c r="BKJ36" s="171"/>
      <c r="BKK36" s="171"/>
      <c r="BKL36" s="171"/>
      <c r="BKM36" s="171"/>
      <c r="BKN36" s="171"/>
      <c r="BKO36" s="171"/>
      <c r="BKP36" s="171"/>
      <c r="BKQ36" s="171"/>
      <c r="BKR36" s="171"/>
      <c r="BKS36" s="171"/>
      <c r="BKT36" s="171"/>
      <c r="BKU36" s="171"/>
      <c r="BKV36" s="171"/>
      <c r="BKW36" s="171"/>
      <c r="BKX36" s="171"/>
      <c r="BKY36" s="171"/>
      <c r="BKZ36" s="171"/>
      <c r="BLA36" s="171"/>
      <c r="BLB36" s="171"/>
      <c r="BLC36" s="171"/>
      <c r="BLD36" s="171"/>
      <c r="BLE36" s="171"/>
      <c r="BLF36" s="171"/>
      <c r="BLG36" s="171"/>
      <c r="BLH36" s="171"/>
      <c r="BLI36" s="171"/>
      <c r="BLJ36" s="171"/>
      <c r="BLK36" s="171"/>
      <c r="BLL36" s="171"/>
      <c r="BLM36" s="171"/>
      <c r="BLN36" s="171"/>
      <c r="BLO36" s="171"/>
      <c r="BLP36" s="171"/>
      <c r="BLQ36" s="171"/>
      <c r="BLR36" s="171"/>
      <c r="BLS36" s="171"/>
      <c r="BLT36" s="171"/>
      <c r="BLU36" s="171"/>
      <c r="BLV36" s="171"/>
      <c r="BLW36" s="171"/>
      <c r="BLX36" s="171"/>
      <c r="BLY36" s="171"/>
      <c r="BLZ36" s="171"/>
      <c r="BMA36" s="171"/>
      <c r="BMB36" s="171"/>
      <c r="BMC36" s="171"/>
      <c r="BMD36" s="171"/>
      <c r="BME36" s="171"/>
      <c r="BMF36" s="171"/>
      <c r="BMG36" s="171"/>
      <c r="BMH36" s="171"/>
      <c r="BMI36" s="171"/>
      <c r="BMJ36" s="171"/>
      <c r="BMK36" s="171"/>
      <c r="BML36" s="171"/>
      <c r="BMM36" s="171"/>
      <c r="BMN36" s="171"/>
      <c r="BMO36" s="171"/>
      <c r="BMP36" s="171"/>
      <c r="BMQ36" s="171"/>
      <c r="BMR36" s="171"/>
      <c r="BMS36" s="171"/>
      <c r="BMT36" s="171"/>
      <c r="BMU36" s="171"/>
      <c r="BMV36" s="171"/>
      <c r="BMW36" s="171"/>
      <c r="BMX36" s="171"/>
      <c r="BMY36" s="171"/>
      <c r="BMZ36" s="171"/>
      <c r="BNA36" s="171"/>
      <c r="BNB36" s="171"/>
      <c r="BNC36" s="171"/>
      <c r="BND36" s="171"/>
      <c r="BNE36" s="171"/>
      <c r="BNF36" s="171"/>
      <c r="BNG36" s="171"/>
      <c r="BNH36" s="171"/>
      <c r="BNI36" s="171"/>
      <c r="BNJ36" s="171"/>
      <c r="BNK36" s="171"/>
      <c r="BNL36" s="171"/>
      <c r="BNM36" s="171"/>
      <c r="BNN36" s="171"/>
      <c r="BNO36" s="171"/>
      <c r="BNP36" s="171"/>
      <c r="BNQ36" s="171"/>
      <c r="BNR36" s="171"/>
      <c r="BNS36" s="171"/>
      <c r="BNT36" s="171"/>
      <c r="BNU36" s="171"/>
      <c r="BNV36" s="171"/>
      <c r="BNW36" s="171"/>
      <c r="BNX36" s="171"/>
      <c r="BNY36" s="171"/>
      <c r="BNZ36" s="171"/>
      <c r="BOA36" s="171"/>
      <c r="BOB36" s="171"/>
      <c r="BOC36" s="171"/>
      <c r="BOD36" s="171"/>
      <c r="BOE36" s="171"/>
      <c r="BOF36" s="171"/>
      <c r="BOG36" s="171"/>
      <c r="BOH36" s="171"/>
      <c r="BOI36" s="171"/>
      <c r="BOJ36" s="171"/>
      <c r="BOK36" s="171"/>
      <c r="BOL36" s="171"/>
      <c r="BOM36" s="171"/>
      <c r="BON36" s="171"/>
      <c r="BOO36" s="171"/>
      <c r="BOP36" s="171"/>
      <c r="BOQ36" s="171"/>
      <c r="BOR36" s="171"/>
      <c r="BOS36" s="171"/>
      <c r="BOT36" s="171"/>
      <c r="BOU36" s="171"/>
      <c r="BOV36" s="171"/>
      <c r="BOW36" s="171"/>
      <c r="BOX36" s="171"/>
      <c r="BOY36" s="171"/>
      <c r="BOZ36" s="171"/>
      <c r="BPA36" s="171"/>
      <c r="BPB36" s="171"/>
      <c r="BPC36" s="171"/>
      <c r="BPD36" s="171"/>
      <c r="BPE36" s="171"/>
      <c r="BPF36" s="171"/>
      <c r="BPG36" s="171"/>
      <c r="BPH36" s="171"/>
      <c r="BPI36" s="171"/>
      <c r="BPJ36" s="171"/>
      <c r="BPK36" s="171"/>
      <c r="BPL36" s="171"/>
      <c r="BPM36" s="171"/>
      <c r="BPN36" s="171"/>
      <c r="BPO36" s="171"/>
      <c r="BPP36" s="171"/>
      <c r="BPQ36" s="171"/>
      <c r="BPR36" s="171"/>
      <c r="BPS36" s="171"/>
      <c r="BPT36" s="171"/>
      <c r="BPU36" s="171"/>
      <c r="BPV36" s="171"/>
      <c r="BPW36" s="171"/>
      <c r="BPX36" s="171"/>
      <c r="BPY36" s="171"/>
      <c r="BPZ36" s="171"/>
      <c r="BQA36" s="171"/>
      <c r="BQB36" s="171"/>
      <c r="BQC36" s="171"/>
      <c r="BQD36" s="171"/>
      <c r="BQE36" s="171"/>
      <c r="BQF36" s="171"/>
      <c r="BQG36" s="171"/>
      <c r="BQH36" s="171"/>
      <c r="BQI36" s="171"/>
      <c r="BQJ36" s="171"/>
      <c r="BQK36" s="171"/>
      <c r="BQL36" s="171"/>
      <c r="BQM36" s="171"/>
      <c r="BQN36" s="171"/>
      <c r="BQO36" s="171"/>
      <c r="BQP36" s="171"/>
      <c r="BQQ36" s="171"/>
      <c r="BQR36" s="171"/>
      <c r="BQS36" s="171"/>
      <c r="BQT36" s="171"/>
      <c r="BQU36" s="171"/>
      <c r="BQV36" s="171"/>
      <c r="BQW36" s="171"/>
      <c r="BQX36" s="171"/>
      <c r="BQY36" s="171"/>
      <c r="BQZ36" s="171"/>
      <c r="BRA36" s="171"/>
      <c r="BRB36" s="171"/>
      <c r="BRC36" s="171"/>
      <c r="BRD36" s="171"/>
      <c r="BRE36" s="171"/>
      <c r="BRF36" s="171"/>
      <c r="BRG36" s="171"/>
      <c r="BRH36" s="171"/>
      <c r="BRI36" s="171"/>
      <c r="BRJ36" s="171"/>
      <c r="BRK36" s="171"/>
      <c r="BRL36" s="171"/>
      <c r="BRM36" s="171"/>
      <c r="BRN36" s="171"/>
      <c r="BRO36" s="171"/>
      <c r="BRP36" s="171"/>
      <c r="BRQ36" s="171"/>
      <c r="BRR36" s="171"/>
      <c r="BRS36" s="171"/>
      <c r="BRT36" s="171"/>
      <c r="BRU36" s="171"/>
      <c r="BRV36" s="171"/>
      <c r="BRW36" s="171"/>
      <c r="BRX36" s="171"/>
      <c r="BRY36" s="171"/>
      <c r="BRZ36" s="171"/>
      <c r="BSA36" s="171"/>
      <c r="BSB36" s="171"/>
      <c r="BSC36" s="171"/>
      <c r="BSD36" s="171"/>
      <c r="BSE36" s="171"/>
      <c r="BSF36" s="171"/>
      <c r="BSG36" s="171"/>
      <c r="BSH36" s="171"/>
      <c r="BSI36" s="171"/>
      <c r="BSJ36" s="171"/>
      <c r="BSK36" s="171"/>
      <c r="BSL36" s="171"/>
      <c r="BSM36" s="171"/>
      <c r="BSN36" s="171"/>
      <c r="BSO36" s="171"/>
      <c r="BSP36" s="171"/>
      <c r="BSQ36" s="171"/>
      <c r="BSR36" s="171"/>
      <c r="BSS36" s="171"/>
      <c r="BST36" s="171"/>
      <c r="BSU36" s="171"/>
      <c r="BSV36" s="171"/>
      <c r="BSW36" s="171"/>
      <c r="BSX36" s="171"/>
      <c r="BSY36" s="171"/>
      <c r="BSZ36" s="171"/>
      <c r="BTA36" s="171"/>
      <c r="BTB36" s="171"/>
      <c r="BTC36" s="171"/>
      <c r="BTD36" s="171"/>
      <c r="BTE36" s="171"/>
      <c r="BTF36" s="171"/>
      <c r="BTG36" s="171"/>
      <c r="BTH36" s="171"/>
      <c r="BTI36" s="171"/>
      <c r="BTJ36" s="171"/>
      <c r="BTK36" s="171"/>
      <c r="BTL36" s="171"/>
      <c r="BTM36" s="171"/>
      <c r="BTN36" s="171"/>
      <c r="BTO36" s="171"/>
      <c r="BTP36" s="171"/>
      <c r="BTQ36" s="171"/>
      <c r="BTR36" s="171"/>
      <c r="BTS36" s="171"/>
      <c r="BTT36" s="171"/>
      <c r="BTU36" s="171"/>
      <c r="BTV36" s="171"/>
      <c r="BTW36" s="171"/>
      <c r="BTX36" s="171"/>
      <c r="BTY36" s="171"/>
      <c r="BTZ36" s="171"/>
      <c r="BUA36" s="171"/>
      <c r="BUB36" s="171"/>
      <c r="BUC36" s="171"/>
      <c r="BUD36" s="171"/>
      <c r="BUE36" s="171"/>
      <c r="BUF36" s="171"/>
      <c r="BUG36" s="171"/>
      <c r="BUH36" s="171"/>
      <c r="BUI36" s="171"/>
      <c r="BUJ36" s="171"/>
      <c r="BUK36" s="171"/>
      <c r="BUL36" s="171"/>
      <c r="BUM36" s="171"/>
      <c r="BUN36" s="171"/>
      <c r="BUO36" s="171"/>
      <c r="BUP36" s="171"/>
      <c r="BUQ36" s="171"/>
      <c r="BUR36" s="171"/>
      <c r="BUS36" s="171"/>
      <c r="BUT36" s="171"/>
      <c r="BUU36" s="171"/>
      <c r="BUV36" s="171"/>
      <c r="BUW36" s="171"/>
      <c r="BUX36" s="171"/>
      <c r="BUY36" s="171"/>
      <c r="BUZ36" s="171"/>
      <c r="BVA36" s="171"/>
      <c r="BVB36" s="171"/>
      <c r="BVC36" s="171"/>
      <c r="BVD36" s="171"/>
      <c r="BVE36" s="171"/>
      <c r="BVF36" s="171"/>
      <c r="BVG36" s="171"/>
      <c r="BVH36" s="171"/>
      <c r="BVI36" s="171"/>
      <c r="BVJ36" s="171"/>
      <c r="BVK36" s="171"/>
      <c r="BVL36" s="171"/>
      <c r="BVM36" s="171"/>
      <c r="BVN36" s="171"/>
      <c r="BVO36" s="171"/>
      <c r="BVP36" s="171"/>
      <c r="BVQ36" s="171"/>
      <c r="BVR36" s="171"/>
      <c r="BVS36" s="171"/>
      <c r="BVT36" s="171"/>
      <c r="BVU36" s="171"/>
      <c r="BVV36" s="171"/>
      <c r="BVW36" s="171"/>
      <c r="BVX36" s="171"/>
      <c r="BVY36" s="171"/>
      <c r="BVZ36" s="171"/>
      <c r="BWA36" s="171"/>
      <c r="BWB36" s="171"/>
      <c r="BWC36" s="171"/>
      <c r="BWD36" s="171"/>
      <c r="BWE36" s="171"/>
      <c r="BWF36" s="171"/>
      <c r="BWG36" s="171"/>
      <c r="BWH36" s="171"/>
      <c r="BWI36" s="171"/>
      <c r="BWJ36" s="171"/>
      <c r="BWK36" s="171"/>
      <c r="BWL36" s="171"/>
      <c r="BWM36" s="171"/>
      <c r="BWN36" s="171"/>
      <c r="BWO36" s="171"/>
      <c r="BWP36" s="171"/>
      <c r="BWQ36" s="171"/>
      <c r="BWR36" s="171"/>
      <c r="BWS36" s="171"/>
      <c r="BWT36" s="171"/>
      <c r="BWU36" s="171"/>
      <c r="BWV36" s="171"/>
      <c r="BWW36" s="171"/>
      <c r="BWX36" s="171"/>
      <c r="BWY36" s="171"/>
      <c r="BWZ36" s="171"/>
      <c r="BXA36" s="171"/>
      <c r="BXB36" s="171"/>
      <c r="BXC36" s="171"/>
      <c r="BXD36" s="171"/>
      <c r="BXE36" s="171"/>
      <c r="BXF36" s="171"/>
      <c r="BXG36" s="171"/>
      <c r="BXH36" s="171"/>
      <c r="BXI36" s="171"/>
      <c r="BXJ36" s="171"/>
      <c r="BXK36" s="171"/>
      <c r="BXL36" s="171"/>
      <c r="BXM36" s="171"/>
      <c r="BXN36" s="171"/>
      <c r="BXO36" s="171"/>
      <c r="BXP36" s="171"/>
      <c r="BXQ36" s="171"/>
      <c r="BXR36" s="171"/>
      <c r="BXS36" s="171"/>
      <c r="BXT36" s="171"/>
      <c r="BXU36" s="171"/>
      <c r="BXV36" s="171"/>
      <c r="BXW36" s="171"/>
      <c r="BXX36" s="171"/>
      <c r="BXY36" s="171"/>
      <c r="BXZ36" s="171"/>
      <c r="BYA36" s="171"/>
      <c r="BYB36" s="171"/>
      <c r="BYC36" s="171"/>
      <c r="BYD36" s="171"/>
      <c r="BYE36" s="171"/>
      <c r="BYF36" s="171"/>
      <c r="BYG36" s="171"/>
      <c r="BYH36" s="171"/>
      <c r="BYI36" s="171"/>
      <c r="BYJ36" s="171"/>
      <c r="BYK36" s="171"/>
      <c r="BYL36" s="171"/>
      <c r="BYM36" s="171"/>
      <c r="BYN36" s="171"/>
      <c r="BYO36" s="171"/>
      <c r="BYP36" s="171"/>
      <c r="BYQ36" s="171"/>
      <c r="BYR36" s="171"/>
      <c r="BYS36" s="171"/>
      <c r="BYT36" s="171"/>
      <c r="BYU36" s="171"/>
      <c r="BYV36" s="171"/>
      <c r="BYW36" s="171"/>
      <c r="BYX36" s="171"/>
      <c r="BYY36" s="171"/>
      <c r="BYZ36" s="171"/>
      <c r="BZA36" s="171"/>
      <c r="BZB36" s="171"/>
      <c r="BZC36" s="171"/>
      <c r="BZD36" s="171"/>
      <c r="BZE36" s="171"/>
      <c r="BZF36" s="171"/>
      <c r="BZG36" s="171"/>
      <c r="BZH36" s="171"/>
      <c r="BZI36" s="171"/>
      <c r="BZJ36" s="171"/>
      <c r="BZK36" s="171"/>
      <c r="BZL36" s="171"/>
      <c r="BZM36" s="171"/>
      <c r="BZN36" s="171"/>
      <c r="BZO36" s="171"/>
      <c r="BZP36" s="171"/>
      <c r="BZQ36" s="171"/>
      <c r="BZR36" s="171"/>
      <c r="BZS36" s="171"/>
      <c r="BZT36" s="171"/>
      <c r="BZU36" s="171"/>
      <c r="BZV36" s="171"/>
      <c r="BZW36" s="171"/>
      <c r="BZX36" s="171"/>
      <c r="BZY36" s="171"/>
      <c r="BZZ36" s="171"/>
      <c r="CAA36" s="171"/>
      <c r="CAB36" s="171"/>
      <c r="CAC36" s="171"/>
      <c r="CAD36" s="171"/>
      <c r="CAE36" s="171"/>
      <c r="CAF36" s="171"/>
      <c r="CAG36" s="171"/>
      <c r="CAH36" s="171"/>
      <c r="CAI36" s="171"/>
      <c r="CAJ36" s="171"/>
      <c r="CAK36" s="171"/>
      <c r="CAL36" s="171"/>
      <c r="CAM36" s="171"/>
      <c r="CAN36" s="171"/>
      <c r="CAO36" s="171"/>
      <c r="CAP36" s="171"/>
      <c r="CAQ36" s="171"/>
      <c r="CAR36" s="171"/>
      <c r="CAS36" s="171"/>
      <c r="CAT36" s="171"/>
      <c r="CAU36" s="171"/>
      <c r="CAV36" s="171"/>
      <c r="CAW36" s="171"/>
      <c r="CAX36" s="171"/>
      <c r="CAY36" s="171"/>
      <c r="CAZ36" s="171"/>
      <c r="CBA36" s="171"/>
      <c r="CBB36" s="171"/>
      <c r="CBC36" s="171"/>
      <c r="CBD36" s="171"/>
      <c r="CBE36" s="171"/>
      <c r="CBF36" s="171"/>
      <c r="CBG36" s="171"/>
      <c r="CBH36" s="171"/>
      <c r="CBI36" s="171"/>
      <c r="CBJ36" s="171"/>
      <c r="CBK36" s="171"/>
      <c r="CBL36" s="171"/>
      <c r="CBM36" s="171"/>
      <c r="CBN36" s="171"/>
      <c r="CBO36" s="171"/>
      <c r="CBP36" s="171"/>
      <c r="CBQ36" s="171"/>
      <c r="CBR36" s="171"/>
      <c r="CBS36" s="171"/>
      <c r="CBT36" s="171"/>
      <c r="CBU36" s="171"/>
      <c r="CBV36" s="171"/>
      <c r="CBW36" s="171"/>
      <c r="CBX36" s="171"/>
      <c r="CBY36" s="171"/>
      <c r="CBZ36" s="171"/>
      <c r="CCA36" s="171"/>
      <c r="CCB36" s="171"/>
      <c r="CCC36" s="171"/>
      <c r="CCD36" s="171"/>
      <c r="CCE36" s="171"/>
      <c r="CCF36" s="171"/>
      <c r="CCG36" s="171"/>
      <c r="CCH36" s="171"/>
      <c r="CCI36" s="171"/>
      <c r="CCJ36" s="171"/>
      <c r="CCK36" s="171"/>
      <c r="CCL36" s="171"/>
      <c r="CCM36" s="171"/>
      <c r="CCN36" s="171"/>
      <c r="CCO36" s="171"/>
      <c r="CCP36" s="171"/>
      <c r="CCQ36" s="171"/>
      <c r="CCR36" s="171"/>
      <c r="CCS36" s="171"/>
      <c r="CCT36" s="171"/>
      <c r="CCU36" s="171"/>
      <c r="CCV36" s="171"/>
      <c r="CCW36" s="171"/>
      <c r="CCX36" s="171"/>
      <c r="CCY36" s="171"/>
      <c r="CCZ36" s="171"/>
      <c r="CDA36" s="171"/>
      <c r="CDB36" s="171"/>
      <c r="CDC36" s="171"/>
      <c r="CDD36" s="171"/>
      <c r="CDE36" s="171"/>
      <c r="CDF36" s="171"/>
      <c r="CDG36" s="171"/>
      <c r="CDH36" s="171"/>
      <c r="CDI36" s="171"/>
      <c r="CDJ36" s="171"/>
      <c r="CDK36" s="171"/>
      <c r="CDL36" s="171"/>
      <c r="CDM36" s="171"/>
      <c r="CDN36" s="171"/>
      <c r="CDO36" s="171"/>
      <c r="CDP36" s="171"/>
      <c r="CDQ36" s="171"/>
      <c r="CDR36" s="171"/>
      <c r="CDS36" s="171"/>
      <c r="CDT36" s="171"/>
      <c r="CDU36" s="171"/>
      <c r="CDV36" s="171"/>
      <c r="CDW36" s="171"/>
      <c r="CDX36" s="171"/>
      <c r="CDY36" s="171"/>
      <c r="CDZ36" s="171"/>
      <c r="CEA36" s="171"/>
      <c r="CEB36" s="171"/>
      <c r="CEC36" s="171"/>
      <c r="CED36" s="171"/>
      <c r="CEE36" s="171"/>
      <c r="CEF36" s="171"/>
      <c r="CEG36" s="171"/>
      <c r="CEH36" s="171"/>
      <c r="CEI36" s="171"/>
      <c r="CEJ36" s="171"/>
      <c r="CEK36" s="171"/>
      <c r="CEL36" s="171"/>
      <c r="CEM36" s="171"/>
      <c r="CEN36" s="171"/>
      <c r="CEO36" s="171"/>
      <c r="CEP36" s="171"/>
      <c r="CEQ36" s="171"/>
      <c r="CER36" s="171"/>
      <c r="CES36" s="171"/>
    </row>
    <row r="37" spans="1:2177" s="10" customFormat="1" ht="15" customHeight="1" x14ac:dyDescent="0.25">
      <c r="B37" s="167" t="str">
        <f>IF(G37="","-","√")</f>
        <v>-</v>
      </c>
      <c r="C37" s="236" t="s">
        <v>57</v>
      </c>
      <c r="D37" s="237"/>
      <c r="E37" s="237"/>
      <c r="F37" s="238"/>
      <c r="G37" s="229"/>
      <c r="H37" s="229"/>
      <c r="I37" s="229"/>
      <c r="J37" s="229"/>
      <c r="L37"/>
      <c r="M37"/>
      <c r="N37"/>
      <c r="O37"/>
      <c r="P37"/>
      <c r="Q37"/>
      <c r="R37" s="61"/>
      <c r="S37" s="61"/>
    </row>
    <row r="38" spans="1:2177" s="10" customFormat="1" ht="15" customHeight="1" x14ac:dyDescent="0.25">
      <c r="B38" s="167" t="str">
        <f t="shared" ref="B38" si="2">IF(G38="","-","√")</f>
        <v>-</v>
      </c>
      <c r="C38" s="236" t="s">
        <v>58</v>
      </c>
      <c r="D38" s="237"/>
      <c r="E38" s="237"/>
      <c r="F38" s="238"/>
      <c r="G38" s="230"/>
      <c r="H38" s="230"/>
      <c r="I38" s="230"/>
      <c r="J38" s="230"/>
      <c r="L38"/>
      <c r="M38"/>
      <c r="N38"/>
      <c r="O38"/>
      <c r="P38"/>
      <c r="Q38"/>
      <c r="R38" s="61"/>
      <c r="S38" s="61"/>
    </row>
    <row r="39" spans="1:2177" s="10" customFormat="1" ht="15" customHeight="1" x14ac:dyDescent="0.25">
      <c r="B39" s="220" t="s">
        <v>33</v>
      </c>
      <c r="C39" s="222" t="s">
        <v>30</v>
      </c>
      <c r="D39" s="223"/>
      <c r="E39" s="261"/>
      <c r="F39" s="112" t="s">
        <v>34</v>
      </c>
      <c r="G39" s="43" t="s">
        <v>68</v>
      </c>
      <c r="H39" s="229" t="s">
        <v>32</v>
      </c>
      <c r="I39" s="229"/>
      <c r="J39" s="165"/>
      <c r="L39"/>
      <c r="M39"/>
      <c r="N39"/>
      <c r="O39"/>
      <c r="P39"/>
      <c r="Q39"/>
      <c r="R39" s="61"/>
      <c r="S39" s="61"/>
    </row>
    <row r="40" spans="1:2177" s="10" customFormat="1" ht="15" customHeight="1" x14ac:dyDescent="0.25">
      <c r="B40" s="245"/>
      <c r="C40" s="246"/>
      <c r="D40" s="231"/>
      <c r="E40" s="232"/>
      <c r="F40" s="112" t="s">
        <v>35</v>
      </c>
      <c r="G40" s="43" t="s">
        <v>68</v>
      </c>
      <c r="H40" s="229" t="s">
        <v>32</v>
      </c>
      <c r="I40" s="229"/>
      <c r="J40" s="43"/>
      <c r="L40"/>
      <c r="M40"/>
      <c r="N40"/>
      <c r="O40"/>
      <c r="P40"/>
      <c r="Q40"/>
      <c r="R40" s="61"/>
      <c r="S40" s="61"/>
    </row>
    <row r="41" spans="1:2177" s="10" customFormat="1" ht="15" customHeight="1" x14ac:dyDescent="0.25">
      <c r="B41" s="221"/>
      <c r="C41" s="224"/>
      <c r="D41" s="225"/>
      <c r="E41" s="233"/>
      <c r="F41" s="112" t="s">
        <v>36</v>
      </c>
      <c r="G41" s="43" t="s">
        <v>68</v>
      </c>
      <c r="H41" s="229" t="s">
        <v>32</v>
      </c>
      <c r="I41" s="229"/>
      <c r="J41" s="43"/>
      <c r="L41"/>
      <c r="M41"/>
      <c r="N41"/>
      <c r="O41"/>
      <c r="P41"/>
      <c r="Q41"/>
      <c r="R41" s="61"/>
      <c r="S41" s="61"/>
    </row>
    <row r="42" spans="1:2177" s="10" customFormat="1" ht="15" customHeight="1" x14ac:dyDescent="0.25">
      <c r="B42" s="167" t="str">
        <f>IF(G42="","-","√")</f>
        <v>-</v>
      </c>
      <c r="C42" s="236" t="s">
        <v>54</v>
      </c>
      <c r="D42" s="237"/>
      <c r="E42" s="237"/>
      <c r="F42" s="238"/>
      <c r="G42" s="241"/>
      <c r="H42" s="241"/>
      <c r="I42" s="241"/>
      <c r="J42" s="111" t="str">
        <f>IF(G42&lt;=DATEVALUE("31/3/2023"),"√","NO")</f>
        <v>√</v>
      </c>
      <c r="L42"/>
      <c r="M42"/>
      <c r="N42"/>
      <c r="O42"/>
      <c r="P42"/>
      <c r="Q42"/>
      <c r="R42" s="61"/>
      <c r="S42" s="61"/>
    </row>
    <row r="43" spans="1:2177" s="10" customFormat="1" ht="15" customHeight="1" x14ac:dyDescent="0.25">
      <c r="B43" s="167" t="str">
        <f>IF(G43="","-","√")</f>
        <v>-</v>
      </c>
      <c r="C43" s="236" t="s">
        <v>11</v>
      </c>
      <c r="D43" s="237"/>
      <c r="E43" s="237"/>
      <c r="F43" s="238"/>
      <c r="G43" s="266"/>
      <c r="H43" s="267"/>
      <c r="I43" s="267"/>
      <c r="J43" s="268"/>
      <c r="L43"/>
      <c r="M43"/>
      <c r="N43"/>
      <c r="O43"/>
      <c r="P43"/>
      <c r="Q43"/>
      <c r="R43" s="61"/>
      <c r="S43" s="61"/>
    </row>
    <row r="44" spans="1:2177" s="10" customFormat="1" ht="30" customHeight="1" x14ac:dyDescent="0.25">
      <c r="B44" s="167" t="str">
        <f t="shared" ref="B44:B47" si="3">IF(G44="","-","√")</f>
        <v>-</v>
      </c>
      <c r="C44" s="236" t="s">
        <v>31</v>
      </c>
      <c r="D44" s="237"/>
      <c r="E44" s="237"/>
      <c r="F44" s="238"/>
      <c r="G44" s="241"/>
      <c r="H44" s="241"/>
      <c r="I44" s="241"/>
      <c r="J44" s="111" t="str">
        <f>IF(G44&lt;=DATEVALUE("31/3/2023"),"√","NO")</f>
        <v>√</v>
      </c>
      <c r="L44"/>
      <c r="M44"/>
      <c r="N44"/>
      <c r="O44"/>
      <c r="P44"/>
      <c r="Q44"/>
      <c r="R44" s="61"/>
      <c r="S44" s="61"/>
    </row>
    <row r="45" spans="1:2177" s="10" customFormat="1" ht="15" customHeight="1" x14ac:dyDescent="0.25">
      <c r="B45" s="167" t="str">
        <f t="shared" si="3"/>
        <v>-</v>
      </c>
      <c r="C45" s="236" t="s">
        <v>12</v>
      </c>
      <c r="D45" s="237"/>
      <c r="E45" s="237"/>
      <c r="F45" s="238"/>
      <c r="G45" s="241"/>
      <c r="H45" s="241"/>
      <c r="I45" s="241"/>
      <c r="J45" s="111" t="str">
        <f>IF(G45&lt;=DATEVALUE("31/3/2023"),"√","NO")</f>
        <v>√</v>
      </c>
      <c r="L45"/>
      <c r="M45"/>
      <c r="N45"/>
      <c r="O45"/>
      <c r="P45"/>
      <c r="Q45"/>
      <c r="R45" s="61"/>
      <c r="S45" s="61"/>
    </row>
    <row r="46" spans="1:2177" s="10" customFormat="1" ht="15" customHeight="1" x14ac:dyDescent="0.25">
      <c r="B46" s="167" t="str">
        <f t="shared" si="3"/>
        <v>-</v>
      </c>
      <c r="C46" s="236" t="s">
        <v>13</v>
      </c>
      <c r="D46" s="237"/>
      <c r="E46" s="237"/>
      <c r="F46" s="238"/>
      <c r="G46" s="241"/>
      <c r="H46" s="241"/>
      <c r="I46" s="241"/>
      <c r="J46" s="111" t="str">
        <f>IF(G46&lt;=DATEVALUE("31/3/2023"),"√","NO")</f>
        <v>√</v>
      </c>
      <c r="L46"/>
      <c r="M46"/>
      <c r="N46"/>
      <c r="O46"/>
      <c r="P46"/>
      <c r="Q46"/>
      <c r="R46" s="61"/>
      <c r="S46" s="61"/>
    </row>
    <row r="47" spans="1:2177" s="10" customFormat="1" ht="15" customHeight="1" x14ac:dyDescent="0.25">
      <c r="B47" s="167" t="str">
        <f t="shared" si="3"/>
        <v>-</v>
      </c>
      <c r="C47" s="236" t="s">
        <v>14</v>
      </c>
      <c r="D47" s="237"/>
      <c r="E47" s="237"/>
      <c r="F47" s="238"/>
      <c r="G47" s="241"/>
      <c r="H47" s="241"/>
      <c r="I47" s="241"/>
      <c r="J47" s="111" t="str">
        <f>IF(G47&lt;=DATEVALUE("31/3/2023"),"√","NO")</f>
        <v>√</v>
      </c>
      <c r="L47"/>
      <c r="M47"/>
      <c r="N47"/>
      <c r="O47"/>
      <c r="P47"/>
      <c r="Q47"/>
      <c r="R47" s="61"/>
      <c r="S47" s="61"/>
    </row>
    <row r="48" spans="1:2177" s="33" customFormat="1" ht="7.5" customHeight="1" x14ac:dyDescent="0.25">
      <c r="B48" s="34"/>
      <c r="C48" s="34"/>
      <c r="D48" s="34"/>
      <c r="E48" s="34"/>
      <c r="F48" s="35"/>
      <c r="G48" s="36" t="s">
        <v>17</v>
      </c>
      <c r="H48" s="37" t="s">
        <v>21</v>
      </c>
      <c r="I48" s="36" t="s">
        <v>18</v>
      </c>
      <c r="J48" s="38" t="s">
        <v>28</v>
      </c>
      <c r="K48" s="40"/>
      <c r="L48"/>
      <c r="M48"/>
      <c r="N48"/>
      <c r="O48"/>
      <c r="P48"/>
      <c r="Q48"/>
      <c r="R48" s="61"/>
      <c r="S48" s="61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/>
      <c r="JU48" s="40"/>
      <c r="JV48" s="40"/>
      <c r="JW48" s="40"/>
      <c r="JX48" s="40"/>
      <c r="JY48" s="40"/>
      <c r="JZ48" s="40"/>
      <c r="KA48" s="40"/>
      <c r="KB48" s="40"/>
      <c r="KC48" s="40"/>
      <c r="KD48" s="40"/>
      <c r="KE48" s="40"/>
      <c r="KF48" s="40"/>
      <c r="KG48" s="40"/>
      <c r="KH48" s="40"/>
      <c r="KI48" s="40"/>
      <c r="KJ48" s="40"/>
      <c r="KK48" s="40"/>
      <c r="KL48" s="40"/>
      <c r="KM48" s="40"/>
      <c r="KN48" s="40"/>
      <c r="KO48" s="40"/>
      <c r="KP48" s="40"/>
      <c r="KQ48" s="40"/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  <c r="LM48" s="40"/>
      <c r="LN48" s="40"/>
      <c r="LO48" s="40"/>
      <c r="LP48" s="40"/>
      <c r="LQ48" s="40"/>
      <c r="LR48" s="40"/>
      <c r="LS48" s="40"/>
      <c r="LT48" s="40"/>
      <c r="LU48" s="40"/>
      <c r="LV48" s="40"/>
      <c r="LW48" s="40"/>
      <c r="LX48" s="40"/>
      <c r="LY48" s="40"/>
      <c r="LZ48" s="40"/>
      <c r="MA48" s="40"/>
      <c r="MB48" s="40"/>
      <c r="MC48" s="40"/>
      <c r="MD48" s="40"/>
      <c r="ME48" s="40"/>
      <c r="MF48" s="40"/>
      <c r="MG48" s="40"/>
      <c r="MH48" s="40"/>
      <c r="MI48" s="40"/>
      <c r="MJ48" s="40"/>
      <c r="MK48" s="40"/>
      <c r="ML48" s="40"/>
      <c r="MM48" s="40"/>
      <c r="MN48" s="40"/>
      <c r="MO48" s="40"/>
      <c r="MP48" s="40"/>
      <c r="MQ48" s="40"/>
      <c r="MR48" s="40"/>
      <c r="MS48" s="40"/>
      <c r="MT48" s="40"/>
      <c r="MU48" s="40"/>
      <c r="MV48" s="40"/>
      <c r="MW48" s="40"/>
      <c r="MX48" s="40"/>
      <c r="MY48" s="40"/>
      <c r="MZ48" s="40"/>
      <c r="NA48" s="40"/>
      <c r="NB48" s="40"/>
      <c r="NC48" s="40"/>
      <c r="ND48" s="40"/>
      <c r="NE48" s="40"/>
      <c r="NF48" s="40"/>
      <c r="NG48" s="40"/>
      <c r="NH48" s="40"/>
      <c r="NI48" s="40"/>
      <c r="NJ48" s="40"/>
      <c r="NK48" s="40"/>
      <c r="NL48" s="40"/>
      <c r="NM48" s="40"/>
      <c r="NN48" s="40"/>
      <c r="NO48" s="40"/>
      <c r="NP48" s="40"/>
      <c r="NQ48" s="40"/>
      <c r="NR48" s="40"/>
      <c r="NS48" s="40"/>
      <c r="NT48" s="40"/>
      <c r="NU48" s="40"/>
      <c r="NV48" s="40"/>
      <c r="NW48" s="40"/>
      <c r="NX48" s="40"/>
      <c r="NY48" s="40"/>
      <c r="NZ48" s="40"/>
      <c r="OA48" s="40"/>
      <c r="OB48" s="40"/>
      <c r="OC48" s="40"/>
      <c r="OD48" s="40"/>
      <c r="OE48" s="40"/>
      <c r="OF48" s="40"/>
      <c r="OG48" s="40"/>
      <c r="OH48" s="40"/>
      <c r="OI48" s="40"/>
      <c r="OJ48" s="40"/>
      <c r="OK48" s="40"/>
      <c r="OL48" s="40"/>
      <c r="OM48" s="40"/>
      <c r="ON48" s="40"/>
      <c r="OO48" s="40"/>
      <c r="OP48" s="40"/>
      <c r="OQ48" s="40"/>
      <c r="OR48" s="40"/>
      <c r="OS48" s="40"/>
      <c r="OT48" s="40"/>
      <c r="OU48" s="40"/>
      <c r="OV48" s="40"/>
      <c r="OW48" s="40"/>
      <c r="OX48" s="40"/>
      <c r="OY48" s="40"/>
      <c r="OZ48" s="40"/>
      <c r="PA48" s="40"/>
      <c r="PB48" s="40"/>
      <c r="PC48" s="40"/>
      <c r="PD48" s="40"/>
      <c r="PE48" s="40"/>
      <c r="PF48" s="40"/>
      <c r="PG48" s="40"/>
      <c r="PH48" s="40"/>
      <c r="PI48" s="40"/>
      <c r="PJ48" s="40"/>
      <c r="PK48" s="40"/>
      <c r="PL48" s="40"/>
      <c r="PM48" s="40"/>
      <c r="PN48" s="40"/>
      <c r="PO48" s="40"/>
      <c r="PP48" s="40"/>
      <c r="PQ48" s="40"/>
      <c r="PR48" s="40"/>
      <c r="PS48" s="40"/>
      <c r="PT48" s="40"/>
      <c r="PU48" s="40"/>
      <c r="PV48" s="40"/>
      <c r="PW48" s="40"/>
      <c r="PX48" s="40"/>
      <c r="PY48" s="40"/>
      <c r="PZ48" s="40"/>
      <c r="QA48" s="40"/>
      <c r="QB48" s="40"/>
      <c r="QC48" s="40"/>
      <c r="QD48" s="40"/>
      <c r="QE48" s="40"/>
      <c r="QF48" s="40"/>
      <c r="QG48" s="40"/>
      <c r="QH48" s="40"/>
      <c r="QI48" s="40"/>
      <c r="QJ48" s="40"/>
      <c r="QK48" s="40"/>
      <c r="QL48" s="40"/>
      <c r="QM48" s="40"/>
      <c r="QN48" s="40"/>
      <c r="QO48" s="40"/>
      <c r="QP48" s="40"/>
      <c r="QQ48" s="40"/>
      <c r="QR48" s="40"/>
      <c r="QS48" s="40"/>
      <c r="QT48" s="40"/>
      <c r="QU48" s="40"/>
      <c r="QV48" s="40"/>
      <c r="QW48" s="40"/>
      <c r="QX48" s="40"/>
      <c r="QY48" s="40"/>
      <c r="QZ48" s="40"/>
      <c r="RA48" s="40"/>
      <c r="RB48" s="40"/>
      <c r="RC48" s="40"/>
      <c r="RD48" s="40"/>
      <c r="RE48" s="40"/>
      <c r="RF48" s="40"/>
      <c r="RG48" s="40"/>
      <c r="RH48" s="40"/>
      <c r="RI48" s="40"/>
      <c r="RJ48" s="40"/>
      <c r="RK48" s="40"/>
      <c r="RL48" s="40"/>
      <c r="RM48" s="40"/>
      <c r="RN48" s="40"/>
      <c r="RO48" s="40"/>
      <c r="RP48" s="40"/>
      <c r="RQ48" s="40"/>
      <c r="RR48" s="40"/>
      <c r="RS48" s="40"/>
      <c r="RT48" s="40"/>
      <c r="RU48" s="40"/>
      <c r="RV48" s="40"/>
      <c r="RW48" s="40"/>
      <c r="RX48" s="40"/>
      <c r="RY48" s="40"/>
      <c r="RZ48" s="40"/>
      <c r="SA48" s="40"/>
      <c r="SB48" s="40"/>
      <c r="SC48" s="40"/>
      <c r="SD48" s="40"/>
      <c r="SE48" s="40"/>
      <c r="SF48" s="40"/>
      <c r="SG48" s="40"/>
      <c r="SH48" s="40"/>
      <c r="SI48" s="40"/>
      <c r="SJ48" s="40"/>
      <c r="SK48" s="40"/>
      <c r="SL48" s="40"/>
      <c r="SM48" s="40"/>
      <c r="SN48" s="40"/>
      <c r="SO48" s="40"/>
      <c r="SP48" s="40"/>
      <c r="SQ48" s="40"/>
      <c r="SR48" s="40"/>
      <c r="SS48" s="40"/>
      <c r="ST48" s="40"/>
      <c r="SU48" s="40"/>
      <c r="SV48" s="40"/>
      <c r="SW48" s="40"/>
      <c r="SX48" s="40"/>
      <c r="SY48" s="40"/>
      <c r="SZ48" s="40"/>
      <c r="TA48" s="40"/>
      <c r="TB48" s="40"/>
      <c r="TC48" s="40"/>
      <c r="TD48" s="40"/>
      <c r="TE48" s="40"/>
      <c r="TF48" s="40"/>
      <c r="TG48" s="40"/>
      <c r="TH48" s="40"/>
      <c r="TI48" s="40"/>
      <c r="TJ48" s="40"/>
      <c r="TK48" s="40"/>
      <c r="TL48" s="40"/>
      <c r="TM48" s="40"/>
      <c r="TN48" s="40"/>
      <c r="TO48" s="40"/>
      <c r="TP48" s="40"/>
      <c r="TQ48" s="40"/>
      <c r="TR48" s="40"/>
      <c r="TS48" s="40"/>
      <c r="TT48" s="40"/>
      <c r="TU48" s="40"/>
      <c r="TV48" s="40"/>
      <c r="TW48" s="40"/>
      <c r="TX48" s="40"/>
      <c r="TY48" s="40"/>
      <c r="TZ48" s="40"/>
      <c r="UA48" s="40"/>
      <c r="UB48" s="40"/>
      <c r="UC48" s="40"/>
      <c r="UD48" s="40"/>
      <c r="UE48" s="40"/>
      <c r="UF48" s="40"/>
      <c r="UG48" s="40"/>
      <c r="UH48" s="40"/>
      <c r="UI48" s="40"/>
      <c r="UJ48" s="40"/>
      <c r="UK48" s="40"/>
      <c r="UL48" s="40"/>
      <c r="UM48" s="40"/>
      <c r="UN48" s="40"/>
      <c r="UO48" s="40"/>
      <c r="UP48" s="40"/>
      <c r="UQ48" s="40"/>
      <c r="UR48" s="40"/>
      <c r="US48" s="40"/>
      <c r="UT48" s="40"/>
      <c r="UU48" s="40"/>
      <c r="UV48" s="40"/>
      <c r="UW48" s="40"/>
      <c r="UX48" s="40"/>
      <c r="UY48" s="40"/>
      <c r="UZ48" s="40"/>
      <c r="VA48" s="40"/>
      <c r="VB48" s="40"/>
      <c r="VC48" s="40"/>
      <c r="VD48" s="40"/>
      <c r="VE48" s="40"/>
      <c r="VF48" s="40"/>
      <c r="VG48" s="40"/>
      <c r="VH48" s="40"/>
      <c r="VI48" s="40"/>
      <c r="VJ48" s="40"/>
      <c r="VK48" s="40"/>
      <c r="VL48" s="40"/>
      <c r="VM48" s="40"/>
      <c r="VN48" s="40"/>
      <c r="VO48" s="40"/>
      <c r="VP48" s="40"/>
      <c r="VQ48" s="40"/>
      <c r="VR48" s="40"/>
      <c r="VS48" s="40"/>
      <c r="VT48" s="40"/>
      <c r="VU48" s="40"/>
      <c r="VV48" s="40"/>
      <c r="VW48" s="40"/>
      <c r="VX48" s="40"/>
      <c r="VY48" s="40"/>
      <c r="VZ48" s="40"/>
      <c r="WA48" s="40"/>
      <c r="WB48" s="40"/>
      <c r="WC48" s="40"/>
      <c r="WD48" s="40"/>
      <c r="WE48" s="40"/>
      <c r="WF48" s="40"/>
      <c r="WG48" s="40"/>
      <c r="WH48" s="40"/>
      <c r="WI48" s="40"/>
      <c r="WJ48" s="40"/>
      <c r="WK48" s="40"/>
      <c r="WL48" s="40"/>
      <c r="WM48" s="40"/>
      <c r="WN48" s="40"/>
      <c r="WO48" s="40"/>
      <c r="WP48" s="40"/>
      <c r="WQ48" s="40"/>
      <c r="WR48" s="40"/>
      <c r="WS48" s="40"/>
      <c r="WT48" s="40"/>
      <c r="WU48" s="40"/>
      <c r="WV48" s="40"/>
      <c r="WW48" s="40"/>
      <c r="WX48" s="40"/>
      <c r="WY48" s="40"/>
      <c r="WZ48" s="40"/>
      <c r="XA48" s="40"/>
      <c r="XB48" s="40"/>
      <c r="XC48" s="40"/>
      <c r="XD48" s="40"/>
      <c r="XE48" s="40"/>
      <c r="XF48" s="40"/>
      <c r="XG48" s="40"/>
      <c r="XH48" s="40"/>
      <c r="XI48" s="40"/>
      <c r="XJ48" s="40"/>
      <c r="XK48" s="40"/>
      <c r="XL48" s="40"/>
      <c r="XM48" s="40"/>
      <c r="XN48" s="40"/>
      <c r="XO48" s="40"/>
      <c r="XP48" s="40"/>
      <c r="XQ48" s="40"/>
      <c r="XR48" s="40"/>
      <c r="XS48" s="40"/>
      <c r="XT48" s="40"/>
      <c r="XU48" s="40"/>
      <c r="XV48" s="40"/>
      <c r="XW48" s="40"/>
      <c r="XX48" s="40"/>
      <c r="XY48" s="40"/>
      <c r="XZ48" s="40"/>
      <c r="YA48" s="40"/>
      <c r="YB48" s="40"/>
      <c r="YC48" s="40"/>
      <c r="YD48" s="40"/>
      <c r="YE48" s="40"/>
      <c r="YF48" s="40"/>
      <c r="YG48" s="40"/>
      <c r="YH48" s="40"/>
      <c r="YI48" s="40"/>
      <c r="YJ48" s="40"/>
      <c r="YK48" s="40"/>
      <c r="YL48" s="40"/>
      <c r="YM48" s="40"/>
      <c r="YN48" s="40"/>
      <c r="YO48" s="40"/>
      <c r="YP48" s="40"/>
      <c r="YQ48" s="40"/>
      <c r="YR48" s="40"/>
      <c r="YS48" s="40"/>
      <c r="YT48" s="40"/>
      <c r="YU48" s="40"/>
      <c r="YV48" s="40"/>
      <c r="YW48" s="40"/>
      <c r="YX48" s="40"/>
      <c r="YY48" s="40"/>
      <c r="YZ48" s="40"/>
      <c r="ZA48" s="40"/>
      <c r="ZB48" s="40"/>
      <c r="ZC48" s="40"/>
      <c r="ZD48" s="40"/>
      <c r="ZE48" s="40"/>
      <c r="ZF48" s="40"/>
      <c r="ZG48" s="40"/>
      <c r="ZH48" s="40"/>
      <c r="ZI48" s="40"/>
      <c r="ZJ48" s="40"/>
      <c r="ZK48" s="40"/>
      <c r="ZL48" s="40"/>
      <c r="ZM48" s="40"/>
      <c r="ZN48" s="40"/>
      <c r="ZO48" s="40"/>
      <c r="ZP48" s="40"/>
      <c r="ZQ48" s="40"/>
      <c r="ZR48" s="40"/>
      <c r="ZS48" s="40"/>
      <c r="ZT48" s="40"/>
      <c r="ZU48" s="40"/>
      <c r="ZV48" s="40"/>
      <c r="ZW48" s="40"/>
      <c r="ZX48" s="40"/>
      <c r="ZY48" s="40"/>
      <c r="ZZ48" s="40"/>
      <c r="AAA48" s="40"/>
      <c r="AAB48" s="40"/>
      <c r="AAC48" s="40"/>
      <c r="AAD48" s="40"/>
      <c r="AAE48" s="40"/>
      <c r="AAF48" s="40"/>
      <c r="AAG48" s="40"/>
      <c r="AAH48" s="40"/>
      <c r="AAI48" s="40"/>
      <c r="AAJ48" s="40"/>
      <c r="AAK48" s="40"/>
      <c r="AAL48" s="40"/>
      <c r="AAM48" s="40"/>
      <c r="AAN48" s="40"/>
      <c r="AAO48" s="40"/>
      <c r="AAP48" s="40"/>
      <c r="AAQ48" s="40"/>
      <c r="AAR48" s="40"/>
      <c r="AAS48" s="40"/>
      <c r="AAT48" s="40"/>
      <c r="AAU48" s="40"/>
      <c r="AAV48" s="40"/>
      <c r="AAW48" s="40"/>
      <c r="AAX48" s="40"/>
      <c r="AAY48" s="40"/>
      <c r="AAZ48" s="40"/>
      <c r="ABA48" s="40"/>
      <c r="ABB48" s="40"/>
      <c r="ABC48" s="40"/>
      <c r="ABD48" s="40"/>
      <c r="ABE48" s="40"/>
      <c r="ABF48" s="40"/>
      <c r="ABG48" s="40"/>
      <c r="ABH48" s="40"/>
      <c r="ABI48" s="40"/>
      <c r="ABJ48" s="40"/>
      <c r="ABK48" s="40"/>
      <c r="ABL48" s="40"/>
      <c r="ABM48" s="40"/>
      <c r="ABN48" s="40"/>
      <c r="ABO48" s="40"/>
      <c r="ABP48" s="40"/>
      <c r="ABQ48" s="40"/>
      <c r="ABR48" s="40"/>
      <c r="ABS48" s="40"/>
      <c r="ABT48" s="40"/>
      <c r="ABU48" s="40"/>
      <c r="ABV48" s="40"/>
      <c r="ABW48" s="40"/>
      <c r="ABX48" s="40"/>
      <c r="ABY48" s="40"/>
      <c r="ABZ48" s="40"/>
      <c r="ACA48" s="40"/>
      <c r="ACB48" s="40"/>
      <c r="ACC48" s="40"/>
      <c r="ACD48" s="40"/>
      <c r="ACE48" s="40"/>
      <c r="ACF48" s="40"/>
      <c r="ACG48" s="40"/>
      <c r="ACH48" s="40"/>
      <c r="ACI48" s="40"/>
      <c r="ACJ48" s="40"/>
      <c r="ACK48" s="40"/>
      <c r="ACL48" s="40"/>
      <c r="ACM48" s="40"/>
      <c r="ACN48" s="40"/>
      <c r="ACO48" s="40"/>
      <c r="ACP48" s="40"/>
      <c r="ACQ48" s="40"/>
      <c r="ACR48" s="40"/>
      <c r="ACS48" s="40"/>
      <c r="ACT48" s="40"/>
      <c r="ACU48" s="40"/>
      <c r="ACV48" s="40"/>
      <c r="ACW48" s="40"/>
      <c r="ACX48" s="40"/>
      <c r="ACY48" s="40"/>
      <c r="ACZ48" s="40"/>
      <c r="ADA48" s="40"/>
      <c r="ADB48" s="40"/>
      <c r="ADC48" s="40"/>
      <c r="ADD48" s="40"/>
      <c r="ADE48" s="40"/>
      <c r="ADF48" s="40"/>
      <c r="ADG48" s="40"/>
      <c r="ADH48" s="40"/>
      <c r="ADI48" s="40"/>
      <c r="ADJ48" s="40"/>
      <c r="ADK48" s="40"/>
      <c r="ADL48" s="40"/>
      <c r="ADM48" s="40"/>
      <c r="ADN48" s="40"/>
      <c r="ADO48" s="40"/>
      <c r="ADP48" s="40"/>
      <c r="ADQ48" s="40"/>
      <c r="ADR48" s="40"/>
      <c r="ADS48" s="40"/>
      <c r="ADT48" s="40"/>
      <c r="ADU48" s="40"/>
      <c r="ADV48" s="40"/>
      <c r="ADW48" s="40"/>
      <c r="ADX48" s="40"/>
      <c r="ADY48" s="40"/>
      <c r="ADZ48" s="40"/>
      <c r="AEA48" s="40"/>
      <c r="AEB48" s="40"/>
      <c r="AEC48" s="40"/>
      <c r="AED48" s="40"/>
      <c r="AEE48" s="40"/>
      <c r="AEF48" s="40"/>
      <c r="AEG48" s="40"/>
      <c r="AEH48" s="40"/>
      <c r="AEI48" s="40"/>
      <c r="AEJ48" s="40"/>
      <c r="AEK48" s="40"/>
      <c r="AEL48" s="40"/>
      <c r="AEM48" s="40"/>
      <c r="AEN48" s="40"/>
      <c r="AEO48" s="40"/>
      <c r="AEP48" s="40"/>
      <c r="AEQ48" s="40"/>
      <c r="AER48" s="40"/>
      <c r="AES48" s="40"/>
      <c r="AET48" s="40"/>
      <c r="AEU48" s="40"/>
      <c r="AEV48" s="40"/>
      <c r="AEW48" s="40"/>
      <c r="AEX48" s="40"/>
      <c r="AEY48" s="40"/>
      <c r="AEZ48" s="40"/>
      <c r="AFA48" s="40"/>
      <c r="AFB48" s="40"/>
      <c r="AFC48" s="40"/>
      <c r="AFD48" s="40"/>
      <c r="AFE48" s="40"/>
      <c r="AFF48" s="40"/>
      <c r="AFG48" s="40"/>
      <c r="AFH48" s="40"/>
      <c r="AFI48" s="40"/>
      <c r="AFJ48" s="40"/>
      <c r="AFK48" s="40"/>
      <c r="AFL48" s="40"/>
      <c r="AFM48" s="40"/>
      <c r="AFN48" s="40"/>
      <c r="AFO48" s="40"/>
      <c r="AFP48" s="40"/>
      <c r="AFQ48" s="40"/>
      <c r="AFR48" s="40"/>
      <c r="AFS48" s="40"/>
      <c r="AFT48" s="40"/>
      <c r="AFU48" s="40"/>
      <c r="AFV48" s="40"/>
      <c r="AFW48" s="40"/>
      <c r="AFX48" s="40"/>
      <c r="AFY48" s="40"/>
      <c r="AFZ48" s="40"/>
      <c r="AGA48" s="40"/>
      <c r="AGB48" s="40"/>
      <c r="AGC48" s="40"/>
      <c r="AGD48" s="40"/>
      <c r="AGE48" s="40"/>
      <c r="AGF48" s="40"/>
      <c r="AGG48" s="40"/>
      <c r="AGH48" s="40"/>
      <c r="AGI48" s="40"/>
      <c r="AGJ48" s="40"/>
      <c r="AGK48" s="40"/>
      <c r="AGL48" s="40"/>
      <c r="AGM48" s="40"/>
      <c r="AGN48" s="40"/>
      <c r="AGO48" s="40"/>
      <c r="AGP48" s="40"/>
      <c r="AGQ48" s="40"/>
      <c r="AGR48" s="40"/>
      <c r="AGS48" s="40"/>
      <c r="AGT48" s="40"/>
      <c r="AGU48" s="40"/>
      <c r="AGV48" s="40"/>
      <c r="AGW48" s="40"/>
      <c r="AGX48" s="40"/>
      <c r="AGY48" s="40"/>
      <c r="AGZ48" s="40"/>
      <c r="AHA48" s="40"/>
      <c r="AHB48" s="40"/>
      <c r="AHC48" s="40"/>
      <c r="AHD48" s="40"/>
      <c r="AHE48" s="40"/>
      <c r="AHF48" s="40"/>
      <c r="AHG48" s="40"/>
      <c r="AHH48" s="40"/>
      <c r="AHI48" s="40"/>
      <c r="AHJ48" s="40"/>
      <c r="AHK48" s="40"/>
      <c r="AHL48" s="40"/>
      <c r="AHM48" s="40"/>
      <c r="AHN48" s="40"/>
      <c r="AHO48" s="40"/>
      <c r="AHP48" s="40"/>
      <c r="AHQ48" s="40"/>
      <c r="AHR48" s="40"/>
      <c r="AHS48" s="40"/>
      <c r="AHT48" s="40"/>
      <c r="AHU48" s="40"/>
      <c r="AHV48" s="40"/>
      <c r="AHW48" s="40"/>
      <c r="AHX48" s="40"/>
      <c r="AHY48" s="40"/>
      <c r="AHZ48" s="40"/>
      <c r="AIA48" s="40"/>
      <c r="AIB48" s="40"/>
      <c r="AIC48" s="40"/>
      <c r="AID48" s="40"/>
      <c r="AIE48" s="40"/>
      <c r="AIF48" s="40"/>
      <c r="AIG48" s="40"/>
      <c r="AIH48" s="40"/>
      <c r="AII48" s="40"/>
      <c r="AIJ48" s="40"/>
      <c r="AIK48" s="40"/>
      <c r="AIL48" s="40"/>
      <c r="AIM48" s="40"/>
      <c r="AIN48" s="40"/>
      <c r="AIO48" s="40"/>
      <c r="AIP48" s="40"/>
      <c r="AIQ48" s="40"/>
      <c r="AIR48" s="40"/>
      <c r="AIS48" s="40"/>
      <c r="AIT48" s="40"/>
      <c r="AIU48" s="40"/>
      <c r="AIV48" s="40"/>
      <c r="AIW48" s="40"/>
      <c r="AIX48" s="40"/>
      <c r="AIY48" s="40"/>
      <c r="AIZ48" s="40"/>
      <c r="AJA48" s="40"/>
      <c r="AJB48" s="40"/>
      <c r="AJC48" s="40"/>
      <c r="AJD48" s="40"/>
      <c r="AJE48" s="40"/>
      <c r="AJF48" s="40"/>
      <c r="AJG48" s="40"/>
      <c r="AJH48" s="40"/>
      <c r="AJI48" s="40"/>
      <c r="AJJ48" s="40"/>
      <c r="AJK48" s="40"/>
      <c r="AJL48" s="40"/>
      <c r="AJM48" s="40"/>
      <c r="AJN48" s="40"/>
      <c r="AJO48" s="40"/>
      <c r="AJP48" s="40"/>
      <c r="AJQ48" s="40"/>
      <c r="AJR48" s="40"/>
      <c r="AJS48" s="40"/>
      <c r="AJT48" s="40"/>
      <c r="AJU48" s="40"/>
      <c r="AJV48" s="40"/>
      <c r="AJW48" s="40"/>
      <c r="AJX48" s="40"/>
      <c r="AJY48" s="40"/>
      <c r="AJZ48" s="40"/>
      <c r="AKA48" s="40"/>
      <c r="AKB48" s="40"/>
      <c r="AKC48" s="40"/>
      <c r="AKD48" s="40"/>
      <c r="AKE48" s="40"/>
      <c r="AKF48" s="40"/>
      <c r="AKG48" s="40"/>
      <c r="AKH48" s="40"/>
      <c r="AKI48" s="40"/>
      <c r="AKJ48" s="40"/>
      <c r="AKK48" s="40"/>
      <c r="AKL48" s="40"/>
      <c r="AKM48" s="40"/>
      <c r="AKN48" s="40"/>
      <c r="AKO48" s="40"/>
      <c r="AKP48" s="40"/>
      <c r="AKQ48" s="40"/>
      <c r="AKR48" s="40"/>
      <c r="AKS48" s="40"/>
      <c r="AKT48" s="40"/>
      <c r="AKU48" s="40"/>
      <c r="AKV48" s="40"/>
      <c r="AKW48" s="40"/>
      <c r="AKX48" s="40"/>
      <c r="AKY48" s="40"/>
      <c r="AKZ48" s="40"/>
      <c r="ALA48" s="40"/>
      <c r="ALB48" s="40"/>
      <c r="ALC48" s="40"/>
      <c r="ALD48" s="40"/>
      <c r="ALE48" s="40"/>
      <c r="ALF48" s="40"/>
      <c r="ALG48" s="40"/>
      <c r="ALH48" s="40"/>
      <c r="ALI48" s="40"/>
      <c r="ALJ48" s="40"/>
      <c r="ALK48" s="40"/>
      <c r="ALL48" s="40"/>
      <c r="ALM48" s="40"/>
      <c r="ALN48" s="40"/>
      <c r="ALO48" s="40"/>
      <c r="ALP48" s="40"/>
      <c r="ALQ48" s="40"/>
      <c r="ALR48" s="40"/>
      <c r="ALS48" s="40"/>
      <c r="ALT48" s="40"/>
      <c r="ALU48" s="40"/>
      <c r="ALV48" s="40"/>
      <c r="ALW48" s="40"/>
      <c r="ALX48" s="40"/>
      <c r="ALY48" s="40"/>
      <c r="ALZ48" s="40"/>
      <c r="AMA48" s="40"/>
      <c r="AMB48" s="40"/>
      <c r="AMC48" s="40"/>
      <c r="AMD48" s="40"/>
      <c r="AME48" s="40"/>
      <c r="AMF48" s="40"/>
      <c r="AMG48" s="40"/>
      <c r="AMH48" s="40"/>
      <c r="AMI48" s="40"/>
      <c r="AMJ48" s="40"/>
      <c r="AMK48" s="40"/>
      <c r="AML48" s="40"/>
      <c r="AMM48" s="40"/>
      <c r="AMN48" s="40"/>
      <c r="AMO48" s="40"/>
      <c r="AMP48" s="40"/>
      <c r="AMQ48" s="40"/>
      <c r="AMR48" s="40"/>
      <c r="AMS48" s="40"/>
      <c r="AMT48" s="40"/>
      <c r="AMU48" s="40"/>
      <c r="AMV48" s="40"/>
      <c r="AMW48" s="40"/>
      <c r="AMX48" s="40"/>
      <c r="AMY48" s="40"/>
      <c r="AMZ48" s="40"/>
      <c r="ANA48" s="40"/>
      <c r="ANB48" s="40"/>
      <c r="ANC48" s="40"/>
      <c r="AND48" s="40"/>
      <c r="ANE48" s="40"/>
      <c r="ANF48" s="40"/>
      <c r="ANG48" s="40"/>
      <c r="ANH48" s="40"/>
      <c r="ANI48" s="40"/>
      <c r="ANJ48" s="40"/>
      <c r="ANK48" s="40"/>
      <c r="ANL48" s="40"/>
      <c r="ANM48" s="40"/>
      <c r="ANN48" s="40"/>
      <c r="ANO48" s="40"/>
      <c r="ANP48" s="40"/>
      <c r="ANQ48" s="40"/>
      <c r="ANR48" s="40"/>
      <c r="ANS48" s="40"/>
      <c r="ANT48" s="40"/>
      <c r="ANU48" s="40"/>
      <c r="ANV48" s="40"/>
      <c r="ANW48" s="40"/>
      <c r="ANX48" s="40"/>
      <c r="ANY48" s="40"/>
      <c r="ANZ48" s="40"/>
      <c r="AOA48" s="40"/>
      <c r="AOB48" s="40"/>
      <c r="AOC48" s="40"/>
      <c r="AOD48" s="40"/>
      <c r="AOE48" s="40"/>
      <c r="AOF48" s="40"/>
      <c r="AOG48" s="40"/>
      <c r="AOH48" s="40"/>
      <c r="AOI48" s="40"/>
      <c r="AOJ48" s="40"/>
      <c r="AOK48" s="40"/>
      <c r="AOL48" s="40"/>
      <c r="AOM48" s="40"/>
      <c r="AON48" s="40"/>
      <c r="AOO48" s="40"/>
      <c r="AOP48" s="40"/>
      <c r="AOQ48" s="40"/>
      <c r="AOR48" s="40"/>
      <c r="AOS48" s="40"/>
      <c r="AOT48" s="40"/>
      <c r="AOU48" s="40"/>
      <c r="AOV48" s="40"/>
      <c r="AOW48" s="40"/>
      <c r="AOX48" s="40"/>
      <c r="AOY48" s="40"/>
      <c r="AOZ48" s="40"/>
      <c r="APA48" s="40"/>
      <c r="APB48" s="40"/>
      <c r="APC48" s="40"/>
      <c r="APD48" s="40"/>
      <c r="APE48" s="40"/>
      <c r="APF48" s="40"/>
      <c r="APG48" s="40"/>
      <c r="APH48" s="40"/>
      <c r="API48" s="40"/>
      <c r="APJ48" s="40"/>
      <c r="APK48" s="40"/>
      <c r="APL48" s="40"/>
      <c r="APM48" s="40"/>
      <c r="APN48" s="40"/>
      <c r="APO48" s="40"/>
      <c r="APP48" s="40"/>
      <c r="APQ48" s="40"/>
      <c r="APR48" s="40"/>
      <c r="APS48" s="40"/>
      <c r="APT48" s="40"/>
      <c r="APU48" s="40"/>
      <c r="APV48" s="40"/>
      <c r="APW48" s="40"/>
      <c r="APX48" s="40"/>
      <c r="APY48" s="40"/>
      <c r="APZ48" s="40"/>
      <c r="AQA48" s="40"/>
      <c r="AQB48" s="40"/>
      <c r="AQC48" s="40"/>
      <c r="AQD48" s="40"/>
      <c r="AQE48" s="40"/>
      <c r="AQF48" s="40"/>
      <c r="AQG48" s="40"/>
      <c r="AQH48" s="40"/>
      <c r="AQI48" s="40"/>
      <c r="AQJ48" s="40"/>
      <c r="AQK48" s="40"/>
      <c r="AQL48" s="40"/>
      <c r="AQM48" s="40"/>
      <c r="AQN48" s="40"/>
      <c r="AQO48" s="40"/>
      <c r="AQP48" s="40"/>
      <c r="AQQ48" s="40"/>
      <c r="AQR48" s="40"/>
      <c r="AQS48" s="40"/>
      <c r="AQT48" s="40"/>
      <c r="AQU48" s="40"/>
      <c r="AQV48" s="40"/>
      <c r="AQW48" s="40"/>
      <c r="AQX48" s="40"/>
      <c r="AQY48" s="40"/>
      <c r="AQZ48" s="40"/>
      <c r="ARA48" s="40"/>
      <c r="ARB48" s="40"/>
      <c r="ARC48" s="40"/>
      <c r="ARD48" s="40"/>
      <c r="ARE48" s="40"/>
      <c r="ARF48" s="40"/>
      <c r="ARG48" s="40"/>
      <c r="ARH48" s="40"/>
      <c r="ARI48" s="40"/>
      <c r="ARJ48" s="40"/>
      <c r="ARK48" s="40"/>
      <c r="ARL48" s="40"/>
      <c r="ARM48" s="40"/>
      <c r="ARN48" s="40"/>
      <c r="ARO48" s="40"/>
      <c r="ARP48" s="40"/>
      <c r="ARQ48" s="40"/>
      <c r="ARR48" s="40"/>
      <c r="ARS48" s="40"/>
      <c r="ART48" s="40"/>
      <c r="ARU48" s="40"/>
      <c r="ARV48" s="40"/>
      <c r="ARW48" s="40"/>
      <c r="ARX48" s="40"/>
      <c r="ARY48" s="40"/>
      <c r="ARZ48" s="40"/>
      <c r="ASA48" s="40"/>
      <c r="ASB48" s="40"/>
      <c r="ASC48" s="40"/>
      <c r="ASD48" s="40"/>
      <c r="ASE48" s="40"/>
      <c r="ASF48" s="40"/>
      <c r="ASG48" s="40"/>
      <c r="ASH48" s="40"/>
      <c r="ASI48" s="40"/>
      <c r="ASJ48" s="40"/>
      <c r="ASK48" s="40"/>
      <c r="ASL48" s="40"/>
      <c r="ASM48" s="40"/>
      <c r="ASN48" s="40"/>
      <c r="ASO48" s="40"/>
      <c r="ASP48" s="40"/>
      <c r="ASQ48" s="40"/>
      <c r="ASR48" s="40"/>
      <c r="ASS48" s="40"/>
      <c r="AST48" s="40"/>
      <c r="ASU48" s="40"/>
      <c r="ASV48" s="40"/>
      <c r="ASW48" s="40"/>
      <c r="ASX48" s="40"/>
      <c r="ASY48" s="40"/>
      <c r="ASZ48" s="40"/>
      <c r="ATA48" s="40"/>
      <c r="ATB48" s="40"/>
      <c r="ATC48" s="40"/>
      <c r="ATD48" s="40"/>
      <c r="ATE48" s="40"/>
      <c r="ATF48" s="40"/>
      <c r="ATG48" s="40"/>
      <c r="ATH48" s="40"/>
      <c r="ATI48" s="40"/>
      <c r="ATJ48" s="40"/>
      <c r="ATK48" s="40"/>
      <c r="ATL48" s="40"/>
      <c r="ATM48" s="40"/>
      <c r="ATN48" s="40"/>
      <c r="ATO48" s="40"/>
      <c r="ATP48" s="40"/>
      <c r="ATQ48" s="40"/>
      <c r="ATR48" s="40"/>
      <c r="ATS48" s="40"/>
      <c r="ATT48" s="40"/>
      <c r="ATU48" s="40"/>
      <c r="ATV48" s="40"/>
      <c r="ATW48" s="40"/>
      <c r="ATX48" s="40"/>
      <c r="ATY48" s="40"/>
      <c r="ATZ48" s="40"/>
      <c r="AUA48" s="40"/>
      <c r="AUB48" s="40"/>
      <c r="AUC48" s="40"/>
      <c r="AUD48" s="40"/>
      <c r="AUE48" s="40"/>
      <c r="AUF48" s="40"/>
      <c r="AUG48" s="40"/>
      <c r="AUH48" s="40"/>
      <c r="AUI48" s="40"/>
      <c r="AUJ48" s="40"/>
      <c r="AUK48" s="40"/>
      <c r="AUL48" s="40"/>
      <c r="AUM48" s="40"/>
      <c r="AUN48" s="40"/>
      <c r="AUO48" s="40"/>
      <c r="AUP48" s="40"/>
      <c r="AUQ48" s="40"/>
      <c r="AUR48" s="40"/>
      <c r="AUS48" s="40"/>
      <c r="AUT48" s="40"/>
      <c r="AUU48" s="40"/>
      <c r="AUV48" s="40"/>
      <c r="AUW48" s="40"/>
      <c r="AUX48" s="40"/>
      <c r="AUY48" s="40"/>
      <c r="AUZ48" s="40"/>
      <c r="AVA48" s="40"/>
      <c r="AVB48" s="40"/>
      <c r="AVC48" s="40"/>
      <c r="AVD48" s="40"/>
      <c r="AVE48" s="40"/>
      <c r="AVF48" s="40"/>
      <c r="AVG48" s="40"/>
      <c r="AVH48" s="40"/>
      <c r="AVI48" s="40"/>
      <c r="AVJ48" s="40"/>
      <c r="AVK48" s="40"/>
      <c r="AVL48" s="40"/>
      <c r="AVM48" s="40"/>
      <c r="AVN48" s="40"/>
      <c r="AVO48" s="40"/>
      <c r="AVP48" s="40"/>
      <c r="AVQ48" s="40"/>
      <c r="AVR48" s="40"/>
      <c r="AVS48" s="40"/>
      <c r="AVT48" s="40"/>
      <c r="AVU48" s="40"/>
      <c r="AVV48" s="40"/>
      <c r="AVW48" s="40"/>
      <c r="AVX48" s="40"/>
      <c r="AVY48" s="40"/>
      <c r="AVZ48" s="40"/>
      <c r="AWA48" s="40"/>
      <c r="AWB48" s="40"/>
      <c r="AWC48" s="40"/>
      <c r="AWD48" s="40"/>
      <c r="AWE48" s="40"/>
      <c r="AWF48" s="40"/>
      <c r="AWG48" s="40"/>
      <c r="AWH48" s="40"/>
      <c r="AWI48" s="40"/>
      <c r="AWJ48" s="40"/>
      <c r="AWK48" s="40"/>
      <c r="AWL48" s="40"/>
      <c r="AWM48" s="40"/>
      <c r="AWN48" s="40"/>
      <c r="AWO48" s="40"/>
      <c r="AWP48" s="40"/>
      <c r="AWQ48" s="40"/>
      <c r="AWR48" s="40"/>
      <c r="AWS48" s="40"/>
      <c r="AWT48" s="40"/>
      <c r="AWU48" s="40"/>
      <c r="AWV48" s="40"/>
      <c r="AWW48" s="40"/>
      <c r="AWX48" s="40"/>
      <c r="AWY48" s="40"/>
      <c r="AWZ48" s="40"/>
      <c r="AXA48" s="40"/>
      <c r="AXB48" s="40"/>
      <c r="AXC48" s="40"/>
      <c r="AXD48" s="40"/>
      <c r="AXE48" s="40"/>
      <c r="AXF48" s="40"/>
      <c r="AXG48" s="40"/>
      <c r="AXH48" s="40"/>
      <c r="AXI48" s="40"/>
      <c r="AXJ48" s="40"/>
      <c r="AXK48" s="40"/>
      <c r="AXL48" s="40"/>
      <c r="AXM48" s="40"/>
      <c r="AXN48" s="40"/>
      <c r="AXO48" s="40"/>
      <c r="AXP48" s="40"/>
      <c r="AXQ48" s="40"/>
      <c r="AXR48" s="40"/>
      <c r="AXS48" s="40"/>
      <c r="AXT48" s="40"/>
      <c r="AXU48" s="40"/>
      <c r="AXV48" s="40"/>
      <c r="AXW48" s="40"/>
      <c r="AXX48" s="40"/>
      <c r="AXY48" s="40"/>
      <c r="AXZ48" s="40"/>
      <c r="AYA48" s="40"/>
      <c r="AYB48" s="40"/>
      <c r="AYC48" s="40"/>
      <c r="AYD48" s="40"/>
      <c r="AYE48" s="40"/>
      <c r="AYF48" s="40"/>
      <c r="AYG48" s="40"/>
      <c r="AYH48" s="40"/>
      <c r="AYI48" s="40"/>
      <c r="AYJ48" s="40"/>
      <c r="AYK48" s="40"/>
      <c r="AYL48" s="40"/>
      <c r="AYM48" s="40"/>
      <c r="AYN48" s="40"/>
      <c r="AYO48" s="40"/>
      <c r="AYP48" s="40"/>
      <c r="AYQ48" s="40"/>
      <c r="AYR48" s="40"/>
      <c r="AYS48" s="40"/>
      <c r="AYT48" s="40"/>
      <c r="AYU48" s="40"/>
      <c r="AYV48" s="40"/>
      <c r="AYW48" s="40"/>
      <c r="AYX48" s="40"/>
      <c r="AYY48" s="40"/>
      <c r="AYZ48" s="40"/>
      <c r="AZA48" s="40"/>
      <c r="AZB48" s="40"/>
      <c r="AZC48" s="40"/>
      <c r="AZD48" s="40"/>
      <c r="AZE48" s="40"/>
      <c r="AZF48" s="40"/>
      <c r="AZG48" s="40"/>
      <c r="AZH48" s="40"/>
      <c r="AZI48" s="40"/>
      <c r="AZJ48" s="40"/>
      <c r="AZK48" s="40"/>
      <c r="AZL48" s="40"/>
      <c r="AZM48" s="40"/>
      <c r="AZN48" s="40"/>
      <c r="AZO48" s="40"/>
      <c r="AZP48" s="40"/>
      <c r="AZQ48" s="40"/>
      <c r="AZR48" s="40"/>
      <c r="AZS48" s="40"/>
      <c r="AZT48" s="40"/>
      <c r="AZU48" s="40"/>
      <c r="AZV48" s="40"/>
      <c r="AZW48" s="40"/>
      <c r="AZX48" s="40"/>
      <c r="AZY48" s="40"/>
      <c r="AZZ48" s="40"/>
      <c r="BAA48" s="40"/>
      <c r="BAB48" s="40"/>
      <c r="BAC48" s="40"/>
      <c r="BAD48" s="40"/>
      <c r="BAE48" s="40"/>
      <c r="BAF48" s="40"/>
      <c r="BAG48" s="40"/>
      <c r="BAH48" s="40"/>
      <c r="BAI48" s="40"/>
      <c r="BAJ48" s="40"/>
      <c r="BAK48" s="40"/>
      <c r="BAL48" s="40"/>
      <c r="BAM48" s="40"/>
      <c r="BAN48" s="40"/>
      <c r="BAO48" s="40"/>
      <c r="BAP48" s="40"/>
      <c r="BAQ48" s="40"/>
      <c r="BAR48" s="40"/>
      <c r="BAS48" s="40"/>
      <c r="BAT48" s="40"/>
      <c r="BAU48" s="40"/>
      <c r="BAV48" s="40"/>
      <c r="BAW48" s="40"/>
      <c r="BAX48" s="40"/>
      <c r="BAY48" s="40"/>
      <c r="BAZ48" s="40"/>
      <c r="BBA48" s="40"/>
      <c r="BBB48" s="40"/>
      <c r="BBC48" s="40"/>
      <c r="BBD48" s="40"/>
      <c r="BBE48" s="40"/>
      <c r="BBF48" s="40"/>
      <c r="BBG48" s="40"/>
      <c r="BBH48" s="40"/>
      <c r="BBI48" s="40"/>
      <c r="BBJ48" s="40"/>
      <c r="BBK48" s="40"/>
      <c r="BBL48" s="40"/>
      <c r="BBM48" s="40"/>
      <c r="BBN48" s="40"/>
      <c r="BBO48" s="40"/>
      <c r="BBP48" s="40"/>
      <c r="BBQ48" s="40"/>
      <c r="BBR48" s="40"/>
      <c r="BBS48" s="40"/>
      <c r="BBT48" s="40"/>
      <c r="BBU48" s="40"/>
      <c r="BBV48" s="40"/>
      <c r="BBW48" s="40"/>
      <c r="BBX48" s="40"/>
      <c r="BBY48" s="40"/>
      <c r="BBZ48" s="40"/>
      <c r="BCA48" s="40"/>
      <c r="BCB48" s="40"/>
      <c r="BCC48" s="40"/>
      <c r="BCD48" s="40"/>
      <c r="BCE48" s="40"/>
      <c r="BCF48" s="40"/>
      <c r="BCG48" s="40"/>
      <c r="BCH48" s="40"/>
      <c r="BCI48" s="40"/>
      <c r="BCJ48" s="40"/>
      <c r="BCK48" s="40"/>
      <c r="BCL48" s="40"/>
      <c r="BCM48" s="40"/>
      <c r="BCN48" s="40"/>
      <c r="BCO48" s="40"/>
      <c r="BCP48" s="40"/>
      <c r="BCQ48" s="40"/>
      <c r="BCR48" s="40"/>
      <c r="BCS48" s="40"/>
      <c r="BCT48" s="40"/>
      <c r="BCU48" s="40"/>
      <c r="BCV48" s="40"/>
      <c r="BCW48" s="40"/>
      <c r="BCX48" s="40"/>
      <c r="BCY48" s="40"/>
      <c r="BCZ48" s="40"/>
      <c r="BDA48" s="40"/>
      <c r="BDB48" s="40"/>
      <c r="BDC48" s="40"/>
      <c r="BDD48" s="40"/>
      <c r="BDE48" s="40"/>
      <c r="BDF48" s="40"/>
      <c r="BDG48" s="40"/>
      <c r="BDH48" s="40"/>
      <c r="BDI48" s="40"/>
      <c r="BDJ48" s="40"/>
      <c r="BDK48" s="40"/>
      <c r="BDL48" s="40"/>
      <c r="BDM48" s="40"/>
      <c r="BDN48" s="40"/>
      <c r="BDO48" s="40"/>
      <c r="BDP48" s="40"/>
      <c r="BDQ48" s="40"/>
      <c r="BDR48" s="40"/>
      <c r="BDS48" s="40"/>
      <c r="BDT48" s="40"/>
      <c r="BDU48" s="40"/>
      <c r="BDV48" s="40"/>
      <c r="BDW48" s="40"/>
      <c r="BDX48" s="40"/>
      <c r="BDY48" s="40"/>
      <c r="BDZ48" s="40"/>
      <c r="BEA48" s="40"/>
      <c r="BEB48" s="40"/>
      <c r="BEC48" s="40"/>
      <c r="BED48" s="40"/>
      <c r="BEE48" s="40"/>
      <c r="BEF48" s="40"/>
      <c r="BEG48" s="40"/>
      <c r="BEH48" s="40"/>
      <c r="BEI48" s="40"/>
      <c r="BEJ48" s="40"/>
      <c r="BEK48" s="40"/>
      <c r="BEL48" s="40"/>
      <c r="BEM48" s="40"/>
      <c r="BEN48" s="40"/>
      <c r="BEO48" s="40"/>
      <c r="BEP48" s="40"/>
      <c r="BEQ48" s="40"/>
      <c r="BER48" s="40"/>
      <c r="BES48" s="40"/>
      <c r="BET48" s="40"/>
      <c r="BEU48" s="40"/>
      <c r="BEV48" s="40"/>
      <c r="BEW48" s="40"/>
      <c r="BEX48" s="40"/>
      <c r="BEY48" s="40"/>
      <c r="BEZ48" s="40"/>
      <c r="BFA48" s="40"/>
      <c r="BFB48" s="40"/>
      <c r="BFC48" s="40"/>
      <c r="BFD48" s="40"/>
      <c r="BFE48" s="40"/>
      <c r="BFF48" s="40"/>
      <c r="BFG48" s="40"/>
      <c r="BFH48" s="40"/>
      <c r="BFI48" s="40"/>
      <c r="BFJ48" s="40"/>
      <c r="BFK48" s="40"/>
      <c r="BFL48" s="40"/>
      <c r="BFM48" s="40"/>
      <c r="BFN48" s="40"/>
      <c r="BFO48" s="40"/>
      <c r="BFP48" s="40"/>
      <c r="BFQ48" s="40"/>
      <c r="BFR48" s="40"/>
      <c r="BFS48" s="40"/>
      <c r="BFT48" s="40"/>
      <c r="BFU48" s="40"/>
      <c r="BFV48" s="40"/>
      <c r="BFW48" s="40"/>
      <c r="BFX48" s="40"/>
      <c r="BFY48" s="40"/>
      <c r="BFZ48" s="40"/>
      <c r="BGA48" s="40"/>
      <c r="BGB48" s="40"/>
      <c r="BGC48" s="40"/>
      <c r="BGD48" s="40"/>
      <c r="BGE48" s="40"/>
      <c r="BGF48" s="40"/>
      <c r="BGG48" s="40"/>
      <c r="BGH48" s="40"/>
      <c r="BGI48" s="40"/>
      <c r="BGJ48" s="40"/>
      <c r="BGK48" s="40"/>
      <c r="BGL48" s="40"/>
      <c r="BGM48" s="40"/>
      <c r="BGN48" s="40"/>
      <c r="BGO48" s="40"/>
      <c r="BGP48" s="40"/>
      <c r="BGQ48" s="40"/>
      <c r="BGR48" s="40"/>
      <c r="BGS48" s="40"/>
      <c r="BGT48" s="40"/>
      <c r="BGU48" s="40"/>
      <c r="BGV48" s="40"/>
      <c r="BGW48" s="40"/>
      <c r="BGX48" s="40"/>
      <c r="BGY48" s="40"/>
      <c r="BGZ48" s="40"/>
      <c r="BHA48" s="40"/>
      <c r="BHB48" s="40"/>
      <c r="BHC48" s="40"/>
      <c r="BHD48" s="40"/>
      <c r="BHE48" s="40"/>
      <c r="BHF48" s="40"/>
      <c r="BHG48" s="40"/>
      <c r="BHH48" s="40"/>
      <c r="BHI48" s="40"/>
      <c r="BHJ48" s="40"/>
      <c r="BHK48" s="40"/>
      <c r="BHL48" s="40"/>
      <c r="BHM48" s="40"/>
      <c r="BHN48" s="40"/>
      <c r="BHO48" s="40"/>
      <c r="BHP48" s="40"/>
      <c r="BHQ48" s="40"/>
      <c r="BHR48" s="40"/>
      <c r="BHS48" s="40"/>
      <c r="BHT48" s="40"/>
      <c r="BHU48" s="40"/>
      <c r="BHV48" s="40"/>
      <c r="BHW48" s="40"/>
      <c r="BHX48" s="40"/>
      <c r="BHY48" s="40"/>
      <c r="BHZ48" s="40"/>
      <c r="BIA48" s="40"/>
      <c r="BIB48" s="40"/>
      <c r="BIC48" s="40"/>
      <c r="BID48" s="40"/>
      <c r="BIE48" s="40"/>
      <c r="BIF48" s="40"/>
      <c r="BIG48" s="40"/>
      <c r="BIH48" s="40"/>
      <c r="BII48" s="40"/>
      <c r="BIJ48" s="40"/>
      <c r="BIK48" s="40"/>
      <c r="BIL48" s="40"/>
      <c r="BIM48" s="40"/>
      <c r="BIN48" s="40"/>
      <c r="BIO48" s="40"/>
      <c r="BIP48" s="40"/>
      <c r="BIQ48" s="40"/>
      <c r="BIR48" s="40"/>
      <c r="BIS48" s="40"/>
      <c r="BIT48" s="40"/>
      <c r="BIU48" s="40"/>
      <c r="BIV48" s="40"/>
      <c r="BIW48" s="40"/>
      <c r="BIX48" s="40"/>
      <c r="BIY48" s="40"/>
      <c r="BIZ48" s="40"/>
      <c r="BJA48" s="40"/>
      <c r="BJB48" s="40"/>
      <c r="BJC48" s="40"/>
      <c r="BJD48" s="40"/>
      <c r="BJE48" s="40"/>
      <c r="BJF48" s="40"/>
      <c r="BJG48" s="40"/>
      <c r="BJH48" s="40"/>
      <c r="BJI48" s="40"/>
      <c r="BJJ48" s="40"/>
      <c r="BJK48" s="40"/>
      <c r="BJL48" s="40"/>
      <c r="BJM48" s="40"/>
      <c r="BJN48" s="40"/>
      <c r="BJO48" s="40"/>
      <c r="BJP48" s="40"/>
      <c r="BJQ48" s="40"/>
      <c r="BJR48" s="40"/>
      <c r="BJS48" s="40"/>
      <c r="BJT48" s="40"/>
      <c r="BJU48" s="40"/>
      <c r="BJV48" s="40"/>
      <c r="BJW48" s="40"/>
      <c r="BJX48" s="40"/>
      <c r="BJY48" s="40"/>
      <c r="BJZ48" s="40"/>
      <c r="BKA48" s="40"/>
      <c r="BKB48" s="40"/>
      <c r="BKC48" s="40"/>
      <c r="BKD48" s="40"/>
      <c r="BKE48" s="40"/>
      <c r="BKF48" s="40"/>
      <c r="BKG48" s="40"/>
      <c r="BKH48" s="40"/>
      <c r="BKI48" s="40"/>
      <c r="BKJ48" s="40"/>
      <c r="BKK48" s="40"/>
      <c r="BKL48" s="40"/>
      <c r="BKM48" s="40"/>
      <c r="BKN48" s="40"/>
      <c r="BKO48" s="40"/>
      <c r="BKP48" s="40"/>
      <c r="BKQ48" s="40"/>
      <c r="BKR48" s="40"/>
      <c r="BKS48" s="40"/>
      <c r="BKT48" s="40"/>
      <c r="BKU48" s="40"/>
      <c r="BKV48" s="40"/>
      <c r="BKW48" s="40"/>
      <c r="BKX48" s="40"/>
      <c r="BKY48" s="40"/>
      <c r="BKZ48" s="40"/>
      <c r="BLA48" s="40"/>
      <c r="BLB48" s="40"/>
      <c r="BLC48" s="40"/>
      <c r="BLD48" s="40"/>
      <c r="BLE48" s="40"/>
      <c r="BLF48" s="40"/>
      <c r="BLG48" s="40"/>
      <c r="BLH48" s="40"/>
      <c r="BLI48" s="40"/>
      <c r="BLJ48" s="40"/>
      <c r="BLK48" s="40"/>
      <c r="BLL48" s="40"/>
      <c r="BLM48" s="40"/>
      <c r="BLN48" s="40"/>
      <c r="BLO48" s="40"/>
      <c r="BLP48" s="40"/>
      <c r="BLQ48" s="40"/>
      <c r="BLR48" s="40"/>
      <c r="BLS48" s="40"/>
      <c r="BLT48" s="40"/>
      <c r="BLU48" s="40"/>
      <c r="BLV48" s="40"/>
      <c r="BLW48" s="40"/>
      <c r="BLX48" s="40"/>
      <c r="BLY48" s="40"/>
      <c r="BLZ48" s="40"/>
      <c r="BMA48" s="40"/>
      <c r="BMB48" s="40"/>
      <c r="BMC48" s="40"/>
      <c r="BMD48" s="40"/>
      <c r="BME48" s="40"/>
      <c r="BMF48" s="40"/>
      <c r="BMG48" s="40"/>
      <c r="BMH48" s="40"/>
      <c r="BMI48" s="40"/>
      <c r="BMJ48" s="40"/>
      <c r="BMK48" s="40"/>
      <c r="BML48" s="40"/>
      <c r="BMM48" s="40"/>
      <c r="BMN48" s="40"/>
      <c r="BMO48" s="40"/>
      <c r="BMP48" s="40"/>
      <c r="BMQ48" s="40"/>
      <c r="BMR48" s="40"/>
      <c r="BMS48" s="40"/>
      <c r="BMT48" s="40"/>
      <c r="BMU48" s="40"/>
      <c r="BMV48" s="40"/>
      <c r="BMW48" s="40"/>
      <c r="BMX48" s="40"/>
      <c r="BMY48" s="40"/>
      <c r="BMZ48" s="40"/>
      <c r="BNA48" s="40"/>
      <c r="BNB48" s="40"/>
      <c r="BNC48" s="40"/>
      <c r="BND48" s="40"/>
      <c r="BNE48" s="40"/>
      <c r="BNF48" s="40"/>
      <c r="BNG48" s="40"/>
      <c r="BNH48" s="40"/>
      <c r="BNI48" s="40"/>
      <c r="BNJ48" s="40"/>
      <c r="BNK48" s="40"/>
      <c r="BNL48" s="40"/>
      <c r="BNM48" s="40"/>
      <c r="BNN48" s="40"/>
      <c r="BNO48" s="40"/>
      <c r="BNP48" s="40"/>
      <c r="BNQ48" s="40"/>
      <c r="BNR48" s="40"/>
      <c r="BNS48" s="40"/>
      <c r="BNT48" s="40"/>
      <c r="BNU48" s="40"/>
      <c r="BNV48" s="40"/>
      <c r="BNW48" s="40"/>
      <c r="BNX48" s="40"/>
      <c r="BNY48" s="40"/>
      <c r="BNZ48" s="40"/>
      <c r="BOA48" s="40"/>
      <c r="BOB48" s="40"/>
      <c r="BOC48" s="40"/>
      <c r="BOD48" s="40"/>
      <c r="BOE48" s="40"/>
      <c r="BOF48" s="40"/>
      <c r="BOG48" s="40"/>
      <c r="BOH48" s="40"/>
      <c r="BOI48" s="40"/>
      <c r="BOJ48" s="40"/>
      <c r="BOK48" s="40"/>
      <c r="BOL48" s="40"/>
      <c r="BOM48" s="40"/>
      <c r="BON48" s="40"/>
      <c r="BOO48" s="40"/>
      <c r="BOP48" s="40"/>
      <c r="BOQ48" s="40"/>
      <c r="BOR48" s="40"/>
      <c r="BOS48" s="40"/>
      <c r="BOT48" s="40"/>
      <c r="BOU48" s="40"/>
      <c r="BOV48" s="40"/>
      <c r="BOW48" s="40"/>
      <c r="BOX48" s="40"/>
      <c r="BOY48" s="40"/>
      <c r="BOZ48" s="40"/>
      <c r="BPA48" s="40"/>
      <c r="BPB48" s="40"/>
      <c r="BPC48" s="40"/>
      <c r="BPD48" s="40"/>
      <c r="BPE48" s="40"/>
      <c r="BPF48" s="40"/>
      <c r="BPG48" s="40"/>
      <c r="BPH48" s="40"/>
      <c r="BPI48" s="40"/>
      <c r="BPJ48" s="40"/>
      <c r="BPK48" s="40"/>
      <c r="BPL48" s="40"/>
      <c r="BPM48" s="40"/>
      <c r="BPN48" s="40"/>
      <c r="BPO48" s="40"/>
      <c r="BPP48" s="40"/>
      <c r="BPQ48" s="40"/>
      <c r="BPR48" s="40"/>
      <c r="BPS48" s="40"/>
      <c r="BPT48" s="40"/>
      <c r="BPU48" s="40"/>
      <c r="BPV48" s="40"/>
      <c r="BPW48" s="40"/>
      <c r="BPX48" s="40"/>
      <c r="BPY48" s="40"/>
      <c r="BPZ48" s="40"/>
      <c r="BQA48" s="40"/>
      <c r="BQB48" s="40"/>
      <c r="BQC48" s="40"/>
      <c r="BQD48" s="40"/>
      <c r="BQE48" s="40"/>
      <c r="BQF48" s="40"/>
      <c r="BQG48" s="40"/>
      <c r="BQH48" s="40"/>
      <c r="BQI48" s="40"/>
      <c r="BQJ48" s="40"/>
      <c r="BQK48" s="40"/>
      <c r="BQL48" s="40"/>
      <c r="BQM48" s="40"/>
      <c r="BQN48" s="40"/>
      <c r="BQO48" s="40"/>
      <c r="BQP48" s="40"/>
      <c r="BQQ48" s="40"/>
      <c r="BQR48" s="40"/>
      <c r="BQS48" s="40"/>
      <c r="BQT48" s="40"/>
      <c r="BQU48" s="40"/>
      <c r="BQV48" s="40"/>
      <c r="BQW48" s="40"/>
      <c r="BQX48" s="40"/>
      <c r="BQY48" s="40"/>
      <c r="BQZ48" s="40"/>
      <c r="BRA48" s="40"/>
      <c r="BRB48" s="40"/>
      <c r="BRC48" s="40"/>
      <c r="BRD48" s="40"/>
      <c r="BRE48" s="40"/>
      <c r="BRF48" s="40"/>
      <c r="BRG48" s="40"/>
      <c r="BRH48" s="40"/>
      <c r="BRI48" s="40"/>
      <c r="BRJ48" s="40"/>
      <c r="BRK48" s="40"/>
      <c r="BRL48" s="40"/>
      <c r="BRM48" s="40"/>
      <c r="BRN48" s="40"/>
      <c r="BRO48" s="40"/>
      <c r="BRP48" s="40"/>
      <c r="BRQ48" s="40"/>
      <c r="BRR48" s="40"/>
      <c r="BRS48" s="40"/>
      <c r="BRT48" s="40"/>
      <c r="BRU48" s="40"/>
      <c r="BRV48" s="40"/>
      <c r="BRW48" s="40"/>
      <c r="BRX48" s="40"/>
      <c r="BRY48" s="40"/>
      <c r="BRZ48" s="40"/>
      <c r="BSA48" s="40"/>
      <c r="BSB48" s="40"/>
      <c r="BSC48" s="40"/>
      <c r="BSD48" s="40"/>
      <c r="BSE48" s="40"/>
      <c r="BSF48" s="40"/>
      <c r="BSG48" s="40"/>
      <c r="BSH48" s="40"/>
      <c r="BSI48" s="40"/>
      <c r="BSJ48" s="40"/>
      <c r="BSK48" s="40"/>
      <c r="BSL48" s="40"/>
      <c r="BSM48" s="40"/>
      <c r="BSN48" s="40"/>
      <c r="BSO48" s="40"/>
      <c r="BSP48" s="40"/>
      <c r="BSQ48" s="40"/>
      <c r="BSR48" s="40"/>
      <c r="BSS48" s="40"/>
      <c r="BST48" s="40"/>
      <c r="BSU48" s="40"/>
      <c r="BSV48" s="40"/>
      <c r="BSW48" s="40"/>
      <c r="BSX48" s="40"/>
      <c r="BSY48" s="40"/>
      <c r="BSZ48" s="40"/>
      <c r="BTA48" s="40"/>
      <c r="BTB48" s="40"/>
      <c r="BTC48" s="40"/>
      <c r="BTD48" s="40"/>
      <c r="BTE48" s="40"/>
      <c r="BTF48" s="40"/>
      <c r="BTG48" s="40"/>
      <c r="BTH48" s="40"/>
      <c r="BTI48" s="40"/>
      <c r="BTJ48" s="40"/>
      <c r="BTK48" s="40"/>
      <c r="BTL48" s="40"/>
      <c r="BTM48" s="40"/>
      <c r="BTN48" s="40"/>
      <c r="BTO48" s="40"/>
      <c r="BTP48" s="40"/>
      <c r="BTQ48" s="40"/>
      <c r="BTR48" s="40"/>
      <c r="BTS48" s="40"/>
      <c r="BTT48" s="40"/>
      <c r="BTU48" s="40"/>
      <c r="BTV48" s="40"/>
      <c r="BTW48" s="40"/>
      <c r="BTX48" s="40"/>
      <c r="BTY48" s="40"/>
      <c r="BTZ48" s="40"/>
      <c r="BUA48" s="40"/>
      <c r="BUB48" s="40"/>
      <c r="BUC48" s="40"/>
      <c r="BUD48" s="40"/>
      <c r="BUE48" s="40"/>
      <c r="BUF48" s="40"/>
      <c r="BUG48" s="40"/>
      <c r="BUH48" s="40"/>
      <c r="BUI48" s="40"/>
      <c r="BUJ48" s="40"/>
      <c r="BUK48" s="40"/>
      <c r="BUL48" s="40"/>
      <c r="BUM48" s="40"/>
      <c r="BUN48" s="40"/>
      <c r="BUO48" s="40"/>
      <c r="BUP48" s="40"/>
      <c r="BUQ48" s="40"/>
      <c r="BUR48" s="40"/>
      <c r="BUS48" s="40"/>
      <c r="BUT48" s="40"/>
      <c r="BUU48" s="40"/>
      <c r="BUV48" s="40"/>
      <c r="BUW48" s="40"/>
      <c r="BUX48" s="40"/>
      <c r="BUY48" s="40"/>
      <c r="BUZ48" s="40"/>
      <c r="BVA48" s="40"/>
      <c r="BVB48" s="40"/>
      <c r="BVC48" s="40"/>
      <c r="BVD48" s="40"/>
      <c r="BVE48" s="40"/>
      <c r="BVF48" s="40"/>
      <c r="BVG48" s="40"/>
      <c r="BVH48" s="40"/>
      <c r="BVI48" s="40"/>
      <c r="BVJ48" s="40"/>
      <c r="BVK48" s="40"/>
      <c r="BVL48" s="40"/>
      <c r="BVM48" s="40"/>
      <c r="BVN48" s="40"/>
      <c r="BVO48" s="40"/>
      <c r="BVP48" s="40"/>
      <c r="BVQ48" s="40"/>
      <c r="BVR48" s="40"/>
      <c r="BVS48" s="40"/>
      <c r="BVT48" s="40"/>
      <c r="BVU48" s="40"/>
      <c r="BVV48" s="40"/>
      <c r="BVW48" s="40"/>
      <c r="BVX48" s="40"/>
      <c r="BVY48" s="40"/>
      <c r="BVZ48" s="40"/>
      <c r="BWA48" s="40"/>
      <c r="BWB48" s="40"/>
      <c r="BWC48" s="40"/>
      <c r="BWD48" s="40"/>
      <c r="BWE48" s="40"/>
      <c r="BWF48" s="40"/>
      <c r="BWG48" s="40"/>
      <c r="BWH48" s="40"/>
      <c r="BWI48" s="40"/>
      <c r="BWJ48" s="40"/>
      <c r="BWK48" s="40"/>
      <c r="BWL48" s="40"/>
      <c r="BWM48" s="40"/>
      <c r="BWN48" s="40"/>
      <c r="BWO48" s="40"/>
      <c r="BWP48" s="40"/>
      <c r="BWQ48" s="40"/>
      <c r="BWR48" s="40"/>
      <c r="BWS48" s="40"/>
      <c r="BWT48" s="40"/>
      <c r="BWU48" s="40"/>
      <c r="BWV48" s="40"/>
      <c r="BWW48" s="40"/>
      <c r="BWX48" s="40"/>
      <c r="BWY48" s="40"/>
      <c r="BWZ48" s="40"/>
      <c r="BXA48" s="40"/>
      <c r="BXB48" s="40"/>
      <c r="BXC48" s="40"/>
      <c r="BXD48" s="40"/>
      <c r="BXE48" s="40"/>
      <c r="BXF48" s="40"/>
      <c r="BXG48" s="40"/>
      <c r="BXH48" s="40"/>
      <c r="BXI48" s="40"/>
      <c r="BXJ48" s="40"/>
      <c r="BXK48" s="40"/>
      <c r="BXL48" s="40"/>
      <c r="BXM48" s="40"/>
      <c r="BXN48" s="40"/>
      <c r="BXO48" s="40"/>
      <c r="BXP48" s="40"/>
      <c r="BXQ48" s="40"/>
      <c r="BXR48" s="40"/>
      <c r="BXS48" s="40"/>
      <c r="BXT48" s="40"/>
      <c r="BXU48" s="40"/>
      <c r="BXV48" s="40"/>
      <c r="BXW48" s="40"/>
      <c r="BXX48" s="40"/>
      <c r="BXY48" s="40"/>
      <c r="BXZ48" s="40"/>
      <c r="BYA48" s="40"/>
      <c r="BYB48" s="40"/>
      <c r="BYC48" s="40"/>
      <c r="BYD48" s="40"/>
      <c r="BYE48" s="40"/>
      <c r="BYF48" s="40"/>
      <c r="BYG48" s="40"/>
      <c r="BYH48" s="40"/>
      <c r="BYI48" s="40"/>
      <c r="BYJ48" s="40"/>
      <c r="BYK48" s="40"/>
      <c r="BYL48" s="40"/>
      <c r="BYM48" s="40"/>
      <c r="BYN48" s="40"/>
      <c r="BYO48" s="40"/>
      <c r="BYP48" s="40"/>
      <c r="BYQ48" s="40"/>
      <c r="BYR48" s="40"/>
      <c r="BYS48" s="40"/>
      <c r="BYT48" s="40"/>
      <c r="BYU48" s="40"/>
      <c r="BYV48" s="40"/>
      <c r="BYW48" s="40"/>
      <c r="BYX48" s="40"/>
      <c r="BYY48" s="40"/>
      <c r="BYZ48" s="40"/>
      <c r="BZA48" s="40"/>
      <c r="BZB48" s="40"/>
      <c r="BZC48" s="40"/>
      <c r="BZD48" s="40"/>
      <c r="BZE48" s="40"/>
      <c r="BZF48" s="40"/>
      <c r="BZG48" s="40"/>
      <c r="BZH48" s="40"/>
      <c r="BZI48" s="40"/>
      <c r="BZJ48" s="40"/>
      <c r="BZK48" s="40"/>
      <c r="BZL48" s="40"/>
      <c r="BZM48" s="40"/>
      <c r="BZN48" s="40"/>
      <c r="BZO48" s="40"/>
      <c r="BZP48" s="40"/>
      <c r="BZQ48" s="40"/>
      <c r="BZR48" s="40"/>
      <c r="BZS48" s="40"/>
      <c r="BZT48" s="40"/>
      <c r="BZU48" s="40"/>
      <c r="BZV48" s="40"/>
      <c r="BZW48" s="40"/>
      <c r="BZX48" s="40"/>
      <c r="BZY48" s="40"/>
      <c r="BZZ48" s="40"/>
      <c r="CAA48" s="40"/>
      <c r="CAB48" s="40"/>
      <c r="CAC48" s="40"/>
      <c r="CAD48" s="40"/>
      <c r="CAE48" s="40"/>
      <c r="CAF48" s="40"/>
      <c r="CAG48" s="40"/>
      <c r="CAH48" s="40"/>
      <c r="CAI48" s="40"/>
      <c r="CAJ48" s="40"/>
      <c r="CAK48" s="40"/>
      <c r="CAL48" s="40"/>
      <c r="CAM48" s="40"/>
      <c r="CAN48" s="40"/>
      <c r="CAO48" s="40"/>
      <c r="CAP48" s="40"/>
      <c r="CAQ48" s="40"/>
      <c r="CAR48" s="40"/>
      <c r="CAS48" s="40"/>
      <c r="CAT48" s="40"/>
      <c r="CAU48" s="40"/>
      <c r="CAV48" s="40"/>
      <c r="CAW48" s="40"/>
      <c r="CAX48" s="40"/>
      <c r="CAY48" s="40"/>
      <c r="CAZ48" s="40"/>
      <c r="CBA48" s="40"/>
      <c r="CBB48" s="40"/>
      <c r="CBC48" s="40"/>
      <c r="CBD48" s="40"/>
      <c r="CBE48" s="40"/>
      <c r="CBF48" s="40"/>
      <c r="CBG48" s="40"/>
      <c r="CBH48" s="40"/>
      <c r="CBI48" s="40"/>
      <c r="CBJ48" s="40"/>
      <c r="CBK48" s="40"/>
      <c r="CBL48" s="40"/>
      <c r="CBM48" s="40"/>
      <c r="CBN48" s="40"/>
      <c r="CBO48" s="40"/>
      <c r="CBP48" s="40"/>
      <c r="CBQ48" s="40"/>
      <c r="CBR48" s="40"/>
      <c r="CBS48" s="40"/>
      <c r="CBT48" s="40"/>
      <c r="CBU48" s="40"/>
      <c r="CBV48" s="40"/>
      <c r="CBW48" s="40"/>
      <c r="CBX48" s="40"/>
      <c r="CBY48" s="40"/>
      <c r="CBZ48" s="40"/>
      <c r="CCA48" s="40"/>
      <c r="CCB48" s="40"/>
      <c r="CCC48" s="40"/>
      <c r="CCD48" s="40"/>
      <c r="CCE48" s="40"/>
      <c r="CCF48" s="40"/>
      <c r="CCG48" s="40"/>
      <c r="CCH48" s="40"/>
      <c r="CCI48" s="40"/>
      <c r="CCJ48" s="40"/>
      <c r="CCK48" s="40"/>
      <c r="CCL48" s="40"/>
      <c r="CCM48" s="40"/>
      <c r="CCN48" s="40"/>
      <c r="CCO48" s="40"/>
      <c r="CCP48" s="40"/>
      <c r="CCQ48" s="40"/>
      <c r="CCR48" s="40"/>
      <c r="CCS48" s="40"/>
      <c r="CCT48" s="40"/>
      <c r="CCU48" s="40"/>
      <c r="CCV48" s="40"/>
      <c r="CCW48" s="40"/>
      <c r="CCX48" s="40"/>
      <c r="CCY48" s="40"/>
      <c r="CCZ48" s="40"/>
      <c r="CDA48" s="40"/>
      <c r="CDB48" s="40"/>
      <c r="CDC48" s="40"/>
      <c r="CDD48" s="40"/>
      <c r="CDE48" s="40"/>
      <c r="CDF48" s="40"/>
      <c r="CDG48" s="40"/>
      <c r="CDH48" s="40"/>
      <c r="CDI48" s="40"/>
      <c r="CDJ48" s="40"/>
      <c r="CDK48" s="40"/>
      <c r="CDL48" s="40"/>
      <c r="CDM48" s="40"/>
      <c r="CDN48" s="40"/>
      <c r="CDO48" s="40"/>
      <c r="CDP48" s="40"/>
      <c r="CDQ48" s="40"/>
      <c r="CDR48" s="40"/>
      <c r="CDS48" s="40"/>
      <c r="CDT48" s="40"/>
      <c r="CDU48" s="40"/>
      <c r="CDV48" s="40"/>
      <c r="CDW48" s="40"/>
      <c r="CDX48" s="40"/>
      <c r="CDY48" s="40"/>
      <c r="CDZ48" s="40"/>
      <c r="CEA48" s="40"/>
      <c r="CEB48" s="40"/>
      <c r="CEC48" s="40"/>
      <c r="CED48" s="40"/>
      <c r="CEE48" s="40"/>
      <c r="CEF48" s="40"/>
      <c r="CEG48" s="40"/>
      <c r="CEH48" s="40"/>
      <c r="CEI48" s="40"/>
      <c r="CEJ48" s="40"/>
      <c r="CEK48" s="40"/>
      <c r="CEL48" s="40"/>
      <c r="CEM48" s="40"/>
      <c r="CEN48" s="40"/>
      <c r="CEO48" s="40"/>
      <c r="CEP48" s="40"/>
      <c r="CEQ48" s="40"/>
      <c r="CER48" s="40"/>
      <c r="CES48" s="40"/>
    </row>
    <row r="49" spans="1:2177" s="24" customFormat="1" ht="15" customHeight="1" x14ac:dyDescent="0.25">
      <c r="B49" s="25"/>
      <c r="C49" s="25"/>
      <c r="D49" s="25"/>
      <c r="E49" s="25"/>
      <c r="F49" s="26" t="s">
        <v>24</v>
      </c>
      <c r="G49" s="17">
        <f>G44</f>
        <v>0</v>
      </c>
      <c r="H49" s="42">
        <f>G43</f>
        <v>0</v>
      </c>
      <c r="I49" s="17">
        <f>G49+H49</f>
        <v>0</v>
      </c>
      <c r="J49" s="23" t="str">
        <f>IF(I49&lt;=DATEVALUE("31/3/2023"),"√","NO")</f>
        <v>√</v>
      </c>
      <c r="K49" s="41"/>
      <c r="L49"/>
      <c r="M49"/>
      <c r="N49"/>
      <c r="O49"/>
      <c r="P49"/>
      <c r="Q49"/>
      <c r="R49" s="61"/>
      <c r="S49" s="6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  <c r="IW49" s="41"/>
      <c r="IX49" s="41"/>
      <c r="IY49" s="41"/>
      <c r="IZ49" s="41"/>
      <c r="JA49" s="41"/>
      <c r="JB49" s="41"/>
      <c r="JC49" s="41"/>
      <c r="JD49" s="41"/>
      <c r="JE49" s="41"/>
      <c r="JF49" s="41"/>
      <c r="JG49" s="41"/>
      <c r="JH49" s="41"/>
      <c r="JI49" s="41"/>
      <c r="JJ49" s="41"/>
      <c r="JK49" s="41"/>
      <c r="JL49" s="41"/>
      <c r="JM49" s="41"/>
      <c r="JN49" s="41"/>
      <c r="JO49" s="41"/>
      <c r="JP49" s="41"/>
      <c r="JQ49" s="41"/>
      <c r="JR49" s="41"/>
      <c r="JS49" s="41"/>
      <c r="JT49" s="41"/>
      <c r="JU49" s="41"/>
      <c r="JV49" s="41"/>
      <c r="JW49" s="41"/>
      <c r="JX49" s="41"/>
      <c r="JY49" s="41"/>
      <c r="JZ49" s="41"/>
      <c r="KA49" s="41"/>
      <c r="KB49" s="41"/>
      <c r="KC49" s="41"/>
      <c r="KD49" s="41"/>
      <c r="KE49" s="41"/>
      <c r="KF49" s="41"/>
      <c r="KG49" s="41"/>
      <c r="KH49" s="41"/>
      <c r="KI49" s="41"/>
      <c r="KJ49" s="41"/>
      <c r="KK49" s="41"/>
      <c r="KL49" s="41"/>
      <c r="KM49" s="41"/>
      <c r="KN49" s="41"/>
      <c r="KO49" s="41"/>
      <c r="KP49" s="41"/>
      <c r="KQ49" s="41"/>
      <c r="KR49" s="41"/>
      <c r="KS49" s="41"/>
      <c r="KT49" s="41"/>
      <c r="KU49" s="41"/>
      <c r="KV49" s="41"/>
      <c r="KW49" s="41"/>
      <c r="KX49" s="41"/>
      <c r="KY49" s="41"/>
      <c r="KZ49" s="41"/>
      <c r="LA49" s="41"/>
      <c r="LB49" s="41"/>
      <c r="LC49" s="41"/>
      <c r="LD49" s="41"/>
      <c r="LE49" s="41"/>
      <c r="LF49" s="41"/>
      <c r="LG49" s="41"/>
      <c r="LH49" s="41"/>
      <c r="LI49" s="41"/>
      <c r="LJ49" s="41"/>
      <c r="LK49" s="41"/>
      <c r="LL49" s="41"/>
      <c r="LM49" s="41"/>
      <c r="LN49" s="41"/>
      <c r="LO49" s="41"/>
      <c r="LP49" s="41"/>
      <c r="LQ49" s="41"/>
      <c r="LR49" s="41"/>
      <c r="LS49" s="41"/>
      <c r="LT49" s="41"/>
      <c r="LU49" s="41"/>
      <c r="LV49" s="41"/>
      <c r="LW49" s="41"/>
      <c r="LX49" s="41"/>
      <c r="LY49" s="41"/>
      <c r="LZ49" s="41"/>
      <c r="MA49" s="41"/>
      <c r="MB49" s="41"/>
      <c r="MC49" s="41"/>
      <c r="MD49" s="41"/>
      <c r="ME49" s="41"/>
      <c r="MF49" s="41"/>
      <c r="MG49" s="41"/>
      <c r="MH49" s="41"/>
      <c r="MI49" s="41"/>
      <c r="MJ49" s="41"/>
      <c r="MK49" s="41"/>
      <c r="ML49" s="41"/>
      <c r="MM49" s="41"/>
      <c r="MN49" s="41"/>
      <c r="MO49" s="41"/>
      <c r="MP49" s="41"/>
      <c r="MQ49" s="41"/>
      <c r="MR49" s="41"/>
      <c r="MS49" s="41"/>
      <c r="MT49" s="41"/>
      <c r="MU49" s="41"/>
      <c r="MV49" s="41"/>
      <c r="MW49" s="41"/>
      <c r="MX49" s="41"/>
      <c r="MY49" s="41"/>
      <c r="MZ49" s="41"/>
      <c r="NA49" s="41"/>
      <c r="NB49" s="41"/>
      <c r="NC49" s="41"/>
      <c r="ND49" s="41"/>
      <c r="NE49" s="41"/>
      <c r="NF49" s="41"/>
      <c r="NG49" s="41"/>
      <c r="NH49" s="41"/>
      <c r="NI49" s="41"/>
      <c r="NJ49" s="41"/>
      <c r="NK49" s="41"/>
      <c r="NL49" s="41"/>
      <c r="NM49" s="41"/>
      <c r="NN49" s="41"/>
      <c r="NO49" s="41"/>
      <c r="NP49" s="41"/>
      <c r="NQ49" s="41"/>
      <c r="NR49" s="41"/>
      <c r="NS49" s="41"/>
      <c r="NT49" s="41"/>
      <c r="NU49" s="41"/>
      <c r="NV49" s="41"/>
      <c r="NW49" s="41"/>
      <c r="NX49" s="41"/>
      <c r="NY49" s="41"/>
      <c r="NZ49" s="41"/>
      <c r="OA49" s="41"/>
      <c r="OB49" s="41"/>
      <c r="OC49" s="41"/>
      <c r="OD49" s="41"/>
      <c r="OE49" s="41"/>
      <c r="OF49" s="41"/>
      <c r="OG49" s="41"/>
      <c r="OH49" s="41"/>
      <c r="OI49" s="41"/>
      <c r="OJ49" s="41"/>
      <c r="OK49" s="41"/>
      <c r="OL49" s="41"/>
      <c r="OM49" s="41"/>
      <c r="ON49" s="41"/>
      <c r="OO49" s="41"/>
      <c r="OP49" s="41"/>
      <c r="OQ49" s="41"/>
      <c r="OR49" s="41"/>
      <c r="OS49" s="41"/>
      <c r="OT49" s="41"/>
      <c r="OU49" s="41"/>
      <c r="OV49" s="41"/>
      <c r="OW49" s="41"/>
      <c r="OX49" s="41"/>
      <c r="OY49" s="41"/>
      <c r="OZ49" s="41"/>
      <c r="PA49" s="41"/>
      <c r="PB49" s="41"/>
      <c r="PC49" s="41"/>
      <c r="PD49" s="41"/>
      <c r="PE49" s="41"/>
      <c r="PF49" s="41"/>
      <c r="PG49" s="41"/>
      <c r="PH49" s="41"/>
      <c r="PI49" s="41"/>
      <c r="PJ49" s="41"/>
      <c r="PK49" s="41"/>
      <c r="PL49" s="41"/>
      <c r="PM49" s="41"/>
      <c r="PN49" s="41"/>
      <c r="PO49" s="41"/>
      <c r="PP49" s="41"/>
      <c r="PQ49" s="41"/>
      <c r="PR49" s="41"/>
      <c r="PS49" s="41"/>
      <c r="PT49" s="41"/>
      <c r="PU49" s="41"/>
      <c r="PV49" s="41"/>
      <c r="PW49" s="41"/>
      <c r="PX49" s="41"/>
      <c r="PY49" s="41"/>
      <c r="PZ49" s="41"/>
      <c r="QA49" s="41"/>
      <c r="QB49" s="41"/>
      <c r="QC49" s="41"/>
      <c r="QD49" s="41"/>
      <c r="QE49" s="41"/>
      <c r="QF49" s="41"/>
      <c r="QG49" s="41"/>
      <c r="QH49" s="41"/>
      <c r="QI49" s="41"/>
      <c r="QJ49" s="41"/>
      <c r="QK49" s="41"/>
      <c r="QL49" s="41"/>
      <c r="QM49" s="41"/>
      <c r="QN49" s="41"/>
      <c r="QO49" s="41"/>
      <c r="QP49" s="41"/>
      <c r="QQ49" s="41"/>
      <c r="QR49" s="41"/>
      <c r="QS49" s="41"/>
      <c r="QT49" s="41"/>
      <c r="QU49" s="41"/>
      <c r="QV49" s="41"/>
      <c r="QW49" s="41"/>
      <c r="QX49" s="41"/>
      <c r="QY49" s="41"/>
      <c r="QZ49" s="41"/>
      <c r="RA49" s="41"/>
      <c r="RB49" s="41"/>
      <c r="RC49" s="41"/>
      <c r="RD49" s="41"/>
      <c r="RE49" s="41"/>
      <c r="RF49" s="41"/>
      <c r="RG49" s="41"/>
      <c r="RH49" s="41"/>
      <c r="RI49" s="41"/>
      <c r="RJ49" s="41"/>
      <c r="RK49" s="41"/>
      <c r="RL49" s="41"/>
      <c r="RM49" s="41"/>
      <c r="RN49" s="41"/>
      <c r="RO49" s="41"/>
      <c r="RP49" s="41"/>
      <c r="RQ49" s="41"/>
      <c r="RR49" s="41"/>
      <c r="RS49" s="41"/>
      <c r="RT49" s="41"/>
      <c r="RU49" s="41"/>
      <c r="RV49" s="41"/>
      <c r="RW49" s="41"/>
      <c r="RX49" s="41"/>
      <c r="RY49" s="41"/>
      <c r="RZ49" s="41"/>
      <c r="SA49" s="41"/>
      <c r="SB49" s="41"/>
      <c r="SC49" s="41"/>
      <c r="SD49" s="41"/>
      <c r="SE49" s="41"/>
      <c r="SF49" s="41"/>
      <c r="SG49" s="41"/>
      <c r="SH49" s="41"/>
      <c r="SI49" s="41"/>
      <c r="SJ49" s="41"/>
      <c r="SK49" s="41"/>
      <c r="SL49" s="41"/>
      <c r="SM49" s="41"/>
      <c r="SN49" s="41"/>
      <c r="SO49" s="41"/>
      <c r="SP49" s="41"/>
      <c r="SQ49" s="41"/>
      <c r="SR49" s="41"/>
      <c r="SS49" s="41"/>
      <c r="ST49" s="41"/>
      <c r="SU49" s="41"/>
      <c r="SV49" s="41"/>
      <c r="SW49" s="41"/>
      <c r="SX49" s="41"/>
      <c r="SY49" s="41"/>
      <c r="SZ49" s="41"/>
      <c r="TA49" s="41"/>
      <c r="TB49" s="41"/>
      <c r="TC49" s="41"/>
      <c r="TD49" s="41"/>
      <c r="TE49" s="41"/>
      <c r="TF49" s="41"/>
      <c r="TG49" s="41"/>
      <c r="TH49" s="41"/>
      <c r="TI49" s="41"/>
      <c r="TJ49" s="41"/>
      <c r="TK49" s="41"/>
      <c r="TL49" s="41"/>
      <c r="TM49" s="41"/>
      <c r="TN49" s="41"/>
      <c r="TO49" s="41"/>
      <c r="TP49" s="41"/>
      <c r="TQ49" s="41"/>
      <c r="TR49" s="41"/>
      <c r="TS49" s="41"/>
      <c r="TT49" s="41"/>
      <c r="TU49" s="41"/>
      <c r="TV49" s="41"/>
      <c r="TW49" s="41"/>
      <c r="TX49" s="41"/>
      <c r="TY49" s="41"/>
      <c r="TZ49" s="41"/>
      <c r="UA49" s="41"/>
      <c r="UB49" s="41"/>
      <c r="UC49" s="41"/>
      <c r="UD49" s="41"/>
      <c r="UE49" s="41"/>
      <c r="UF49" s="41"/>
      <c r="UG49" s="41"/>
      <c r="UH49" s="41"/>
      <c r="UI49" s="41"/>
      <c r="UJ49" s="41"/>
      <c r="UK49" s="41"/>
      <c r="UL49" s="41"/>
      <c r="UM49" s="41"/>
      <c r="UN49" s="41"/>
      <c r="UO49" s="41"/>
      <c r="UP49" s="41"/>
      <c r="UQ49" s="41"/>
      <c r="UR49" s="41"/>
      <c r="US49" s="41"/>
      <c r="UT49" s="41"/>
      <c r="UU49" s="41"/>
      <c r="UV49" s="41"/>
      <c r="UW49" s="41"/>
      <c r="UX49" s="41"/>
      <c r="UY49" s="41"/>
      <c r="UZ49" s="41"/>
      <c r="VA49" s="41"/>
      <c r="VB49" s="41"/>
      <c r="VC49" s="41"/>
      <c r="VD49" s="41"/>
      <c r="VE49" s="41"/>
      <c r="VF49" s="41"/>
      <c r="VG49" s="41"/>
      <c r="VH49" s="41"/>
      <c r="VI49" s="41"/>
      <c r="VJ49" s="41"/>
      <c r="VK49" s="41"/>
      <c r="VL49" s="41"/>
      <c r="VM49" s="41"/>
      <c r="VN49" s="41"/>
      <c r="VO49" s="41"/>
      <c r="VP49" s="41"/>
      <c r="VQ49" s="41"/>
      <c r="VR49" s="41"/>
      <c r="VS49" s="41"/>
      <c r="VT49" s="41"/>
      <c r="VU49" s="41"/>
      <c r="VV49" s="41"/>
      <c r="VW49" s="41"/>
      <c r="VX49" s="41"/>
      <c r="VY49" s="41"/>
      <c r="VZ49" s="41"/>
      <c r="WA49" s="41"/>
      <c r="WB49" s="41"/>
      <c r="WC49" s="41"/>
      <c r="WD49" s="41"/>
      <c r="WE49" s="41"/>
      <c r="WF49" s="41"/>
      <c r="WG49" s="41"/>
      <c r="WH49" s="41"/>
      <c r="WI49" s="41"/>
      <c r="WJ49" s="41"/>
      <c r="WK49" s="41"/>
      <c r="WL49" s="41"/>
      <c r="WM49" s="41"/>
      <c r="WN49" s="41"/>
      <c r="WO49" s="41"/>
      <c r="WP49" s="41"/>
      <c r="WQ49" s="41"/>
      <c r="WR49" s="41"/>
      <c r="WS49" s="41"/>
      <c r="WT49" s="41"/>
      <c r="WU49" s="41"/>
      <c r="WV49" s="41"/>
      <c r="WW49" s="41"/>
      <c r="WX49" s="41"/>
      <c r="WY49" s="41"/>
      <c r="WZ49" s="41"/>
      <c r="XA49" s="41"/>
      <c r="XB49" s="41"/>
      <c r="XC49" s="41"/>
      <c r="XD49" s="41"/>
      <c r="XE49" s="41"/>
      <c r="XF49" s="41"/>
      <c r="XG49" s="41"/>
      <c r="XH49" s="41"/>
      <c r="XI49" s="41"/>
      <c r="XJ49" s="41"/>
      <c r="XK49" s="41"/>
      <c r="XL49" s="41"/>
      <c r="XM49" s="41"/>
      <c r="XN49" s="41"/>
      <c r="XO49" s="41"/>
      <c r="XP49" s="41"/>
      <c r="XQ49" s="41"/>
      <c r="XR49" s="41"/>
      <c r="XS49" s="41"/>
      <c r="XT49" s="41"/>
      <c r="XU49" s="41"/>
      <c r="XV49" s="41"/>
      <c r="XW49" s="41"/>
      <c r="XX49" s="41"/>
      <c r="XY49" s="41"/>
      <c r="XZ49" s="41"/>
      <c r="YA49" s="41"/>
      <c r="YB49" s="41"/>
      <c r="YC49" s="41"/>
      <c r="YD49" s="41"/>
      <c r="YE49" s="41"/>
      <c r="YF49" s="41"/>
      <c r="YG49" s="41"/>
      <c r="YH49" s="41"/>
      <c r="YI49" s="41"/>
      <c r="YJ49" s="41"/>
      <c r="YK49" s="41"/>
      <c r="YL49" s="41"/>
      <c r="YM49" s="41"/>
      <c r="YN49" s="41"/>
      <c r="YO49" s="41"/>
      <c r="YP49" s="41"/>
      <c r="YQ49" s="41"/>
      <c r="YR49" s="41"/>
      <c r="YS49" s="41"/>
      <c r="YT49" s="41"/>
      <c r="YU49" s="41"/>
      <c r="YV49" s="41"/>
      <c r="YW49" s="41"/>
      <c r="YX49" s="41"/>
      <c r="YY49" s="41"/>
      <c r="YZ49" s="41"/>
      <c r="ZA49" s="41"/>
      <c r="ZB49" s="41"/>
      <c r="ZC49" s="41"/>
      <c r="ZD49" s="41"/>
      <c r="ZE49" s="41"/>
      <c r="ZF49" s="41"/>
      <c r="ZG49" s="41"/>
      <c r="ZH49" s="41"/>
      <c r="ZI49" s="41"/>
      <c r="ZJ49" s="41"/>
      <c r="ZK49" s="41"/>
      <c r="ZL49" s="41"/>
      <c r="ZM49" s="41"/>
      <c r="ZN49" s="41"/>
      <c r="ZO49" s="41"/>
      <c r="ZP49" s="41"/>
      <c r="ZQ49" s="41"/>
      <c r="ZR49" s="41"/>
      <c r="ZS49" s="41"/>
      <c r="ZT49" s="41"/>
      <c r="ZU49" s="41"/>
      <c r="ZV49" s="41"/>
      <c r="ZW49" s="41"/>
      <c r="ZX49" s="41"/>
      <c r="ZY49" s="41"/>
      <c r="ZZ49" s="41"/>
      <c r="AAA49" s="41"/>
      <c r="AAB49" s="41"/>
      <c r="AAC49" s="41"/>
      <c r="AAD49" s="41"/>
      <c r="AAE49" s="41"/>
      <c r="AAF49" s="41"/>
      <c r="AAG49" s="41"/>
      <c r="AAH49" s="41"/>
      <c r="AAI49" s="41"/>
      <c r="AAJ49" s="41"/>
      <c r="AAK49" s="41"/>
      <c r="AAL49" s="41"/>
      <c r="AAM49" s="41"/>
      <c r="AAN49" s="41"/>
      <c r="AAO49" s="41"/>
      <c r="AAP49" s="41"/>
      <c r="AAQ49" s="41"/>
      <c r="AAR49" s="41"/>
      <c r="AAS49" s="41"/>
      <c r="AAT49" s="41"/>
      <c r="AAU49" s="41"/>
      <c r="AAV49" s="41"/>
      <c r="AAW49" s="41"/>
      <c r="AAX49" s="41"/>
      <c r="AAY49" s="41"/>
      <c r="AAZ49" s="41"/>
      <c r="ABA49" s="41"/>
      <c r="ABB49" s="41"/>
      <c r="ABC49" s="41"/>
      <c r="ABD49" s="41"/>
      <c r="ABE49" s="41"/>
      <c r="ABF49" s="41"/>
      <c r="ABG49" s="41"/>
      <c r="ABH49" s="41"/>
      <c r="ABI49" s="41"/>
      <c r="ABJ49" s="41"/>
      <c r="ABK49" s="41"/>
      <c r="ABL49" s="41"/>
      <c r="ABM49" s="41"/>
      <c r="ABN49" s="41"/>
      <c r="ABO49" s="41"/>
      <c r="ABP49" s="41"/>
      <c r="ABQ49" s="41"/>
      <c r="ABR49" s="41"/>
      <c r="ABS49" s="41"/>
      <c r="ABT49" s="41"/>
      <c r="ABU49" s="41"/>
      <c r="ABV49" s="41"/>
      <c r="ABW49" s="41"/>
      <c r="ABX49" s="41"/>
      <c r="ABY49" s="41"/>
      <c r="ABZ49" s="41"/>
      <c r="ACA49" s="41"/>
      <c r="ACB49" s="41"/>
      <c r="ACC49" s="41"/>
      <c r="ACD49" s="41"/>
      <c r="ACE49" s="41"/>
      <c r="ACF49" s="41"/>
      <c r="ACG49" s="41"/>
      <c r="ACH49" s="41"/>
      <c r="ACI49" s="41"/>
      <c r="ACJ49" s="41"/>
      <c r="ACK49" s="41"/>
      <c r="ACL49" s="41"/>
      <c r="ACM49" s="41"/>
      <c r="ACN49" s="41"/>
      <c r="ACO49" s="41"/>
      <c r="ACP49" s="41"/>
      <c r="ACQ49" s="41"/>
      <c r="ACR49" s="41"/>
      <c r="ACS49" s="41"/>
      <c r="ACT49" s="41"/>
      <c r="ACU49" s="41"/>
      <c r="ACV49" s="41"/>
      <c r="ACW49" s="41"/>
      <c r="ACX49" s="41"/>
      <c r="ACY49" s="41"/>
      <c r="ACZ49" s="41"/>
      <c r="ADA49" s="41"/>
      <c r="ADB49" s="41"/>
      <c r="ADC49" s="41"/>
      <c r="ADD49" s="41"/>
      <c r="ADE49" s="41"/>
      <c r="ADF49" s="41"/>
      <c r="ADG49" s="41"/>
      <c r="ADH49" s="41"/>
      <c r="ADI49" s="41"/>
      <c r="ADJ49" s="41"/>
      <c r="ADK49" s="41"/>
      <c r="ADL49" s="41"/>
      <c r="ADM49" s="41"/>
      <c r="ADN49" s="41"/>
      <c r="ADO49" s="41"/>
      <c r="ADP49" s="41"/>
      <c r="ADQ49" s="41"/>
      <c r="ADR49" s="41"/>
      <c r="ADS49" s="41"/>
      <c r="ADT49" s="41"/>
      <c r="ADU49" s="41"/>
      <c r="ADV49" s="41"/>
      <c r="ADW49" s="41"/>
      <c r="ADX49" s="41"/>
      <c r="ADY49" s="41"/>
      <c r="ADZ49" s="41"/>
      <c r="AEA49" s="41"/>
      <c r="AEB49" s="41"/>
      <c r="AEC49" s="41"/>
      <c r="AED49" s="41"/>
      <c r="AEE49" s="41"/>
      <c r="AEF49" s="41"/>
      <c r="AEG49" s="41"/>
      <c r="AEH49" s="41"/>
      <c r="AEI49" s="41"/>
      <c r="AEJ49" s="41"/>
      <c r="AEK49" s="41"/>
      <c r="AEL49" s="41"/>
      <c r="AEM49" s="41"/>
      <c r="AEN49" s="41"/>
      <c r="AEO49" s="41"/>
      <c r="AEP49" s="41"/>
      <c r="AEQ49" s="41"/>
      <c r="AER49" s="41"/>
      <c r="AES49" s="41"/>
      <c r="AET49" s="41"/>
      <c r="AEU49" s="41"/>
      <c r="AEV49" s="41"/>
      <c r="AEW49" s="41"/>
      <c r="AEX49" s="41"/>
      <c r="AEY49" s="41"/>
      <c r="AEZ49" s="41"/>
      <c r="AFA49" s="41"/>
      <c r="AFB49" s="41"/>
      <c r="AFC49" s="41"/>
      <c r="AFD49" s="41"/>
      <c r="AFE49" s="41"/>
      <c r="AFF49" s="41"/>
      <c r="AFG49" s="41"/>
      <c r="AFH49" s="41"/>
      <c r="AFI49" s="41"/>
      <c r="AFJ49" s="41"/>
      <c r="AFK49" s="41"/>
      <c r="AFL49" s="41"/>
      <c r="AFM49" s="41"/>
      <c r="AFN49" s="41"/>
      <c r="AFO49" s="41"/>
      <c r="AFP49" s="41"/>
      <c r="AFQ49" s="41"/>
      <c r="AFR49" s="41"/>
      <c r="AFS49" s="41"/>
      <c r="AFT49" s="41"/>
      <c r="AFU49" s="41"/>
      <c r="AFV49" s="41"/>
      <c r="AFW49" s="41"/>
      <c r="AFX49" s="41"/>
      <c r="AFY49" s="41"/>
      <c r="AFZ49" s="41"/>
      <c r="AGA49" s="41"/>
      <c r="AGB49" s="41"/>
      <c r="AGC49" s="41"/>
      <c r="AGD49" s="41"/>
      <c r="AGE49" s="41"/>
      <c r="AGF49" s="41"/>
      <c r="AGG49" s="41"/>
      <c r="AGH49" s="41"/>
      <c r="AGI49" s="41"/>
      <c r="AGJ49" s="41"/>
      <c r="AGK49" s="41"/>
      <c r="AGL49" s="41"/>
      <c r="AGM49" s="41"/>
      <c r="AGN49" s="41"/>
      <c r="AGO49" s="41"/>
      <c r="AGP49" s="41"/>
      <c r="AGQ49" s="41"/>
      <c r="AGR49" s="41"/>
      <c r="AGS49" s="41"/>
      <c r="AGT49" s="41"/>
      <c r="AGU49" s="41"/>
      <c r="AGV49" s="41"/>
      <c r="AGW49" s="41"/>
      <c r="AGX49" s="41"/>
      <c r="AGY49" s="41"/>
      <c r="AGZ49" s="41"/>
      <c r="AHA49" s="41"/>
      <c r="AHB49" s="41"/>
      <c r="AHC49" s="41"/>
      <c r="AHD49" s="41"/>
      <c r="AHE49" s="41"/>
      <c r="AHF49" s="41"/>
      <c r="AHG49" s="41"/>
      <c r="AHH49" s="41"/>
      <c r="AHI49" s="41"/>
      <c r="AHJ49" s="41"/>
      <c r="AHK49" s="41"/>
      <c r="AHL49" s="41"/>
      <c r="AHM49" s="41"/>
      <c r="AHN49" s="41"/>
      <c r="AHO49" s="41"/>
      <c r="AHP49" s="41"/>
      <c r="AHQ49" s="41"/>
      <c r="AHR49" s="41"/>
      <c r="AHS49" s="41"/>
      <c r="AHT49" s="41"/>
      <c r="AHU49" s="41"/>
      <c r="AHV49" s="41"/>
      <c r="AHW49" s="41"/>
      <c r="AHX49" s="41"/>
      <c r="AHY49" s="41"/>
      <c r="AHZ49" s="41"/>
      <c r="AIA49" s="41"/>
      <c r="AIB49" s="41"/>
      <c r="AIC49" s="41"/>
      <c r="AID49" s="41"/>
      <c r="AIE49" s="41"/>
      <c r="AIF49" s="41"/>
      <c r="AIG49" s="41"/>
      <c r="AIH49" s="41"/>
      <c r="AII49" s="41"/>
      <c r="AIJ49" s="41"/>
      <c r="AIK49" s="41"/>
      <c r="AIL49" s="41"/>
      <c r="AIM49" s="41"/>
      <c r="AIN49" s="41"/>
      <c r="AIO49" s="41"/>
      <c r="AIP49" s="41"/>
      <c r="AIQ49" s="41"/>
      <c r="AIR49" s="41"/>
      <c r="AIS49" s="41"/>
      <c r="AIT49" s="41"/>
      <c r="AIU49" s="41"/>
      <c r="AIV49" s="41"/>
      <c r="AIW49" s="41"/>
      <c r="AIX49" s="41"/>
      <c r="AIY49" s="41"/>
      <c r="AIZ49" s="41"/>
      <c r="AJA49" s="41"/>
      <c r="AJB49" s="41"/>
      <c r="AJC49" s="41"/>
      <c r="AJD49" s="41"/>
      <c r="AJE49" s="41"/>
      <c r="AJF49" s="41"/>
      <c r="AJG49" s="41"/>
      <c r="AJH49" s="41"/>
      <c r="AJI49" s="41"/>
      <c r="AJJ49" s="41"/>
      <c r="AJK49" s="41"/>
      <c r="AJL49" s="41"/>
      <c r="AJM49" s="41"/>
      <c r="AJN49" s="41"/>
      <c r="AJO49" s="41"/>
      <c r="AJP49" s="41"/>
      <c r="AJQ49" s="41"/>
      <c r="AJR49" s="41"/>
      <c r="AJS49" s="41"/>
      <c r="AJT49" s="41"/>
      <c r="AJU49" s="41"/>
      <c r="AJV49" s="41"/>
      <c r="AJW49" s="41"/>
      <c r="AJX49" s="41"/>
      <c r="AJY49" s="41"/>
      <c r="AJZ49" s="41"/>
      <c r="AKA49" s="41"/>
      <c r="AKB49" s="41"/>
      <c r="AKC49" s="41"/>
      <c r="AKD49" s="41"/>
      <c r="AKE49" s="41"/>
      <c r="AKF49" s="41"/>
      <c r="AKG49" s="41"/>
      <c r="AKH49" s="41"/>
      <c r="AKI49" s="41"/>
      <c r="AKJ49" s="41"/>
      <c r="AKK49" s="41"/>
      <c r="AKL49" s="41"/>
      <c r="AKM49" s="41"/>
      <c r="AKN49" s="41"/>
      <c r="AKO49" s="41"/>
      <c r="AKP49" s="41"/>
      <c r="AKQ49" s="41"/>
      <c r="AKR49" s="41"/>
      <c r="AKS49" s="41"/>
      <c r="AKT49" s="41"/>
      <c r="AKU49" s="41"/>
      <c r="AKV49" s="41"/>
      <c r="AKW49" s="41"/>
      <c r="AKX49" s="41"/>
      <c r="AKY49" s="41"/>
      <c r="AKZ49" s="41"/>
      <c r="ALA49" s="41"/>
      <c r="ALB49" s="41"/>
      <c r="ALC49" s="41"/>
      <c r="ALD49" s="41"/>
      <c r="ALE49" s="41"/>
      <c r="ALF49" s="41"/>
      <c r="ALG49" s="41"/>
      <c r="ALH49" s="41"/>
      <c r="ALI49" s="41"/>
      <c r="ALJ49" s="41"/>
      <c r="ALK49" s="41"/>
      <c r="ALL49" s="41"/>
      <c r="ALM49" s="41"/>
      <c r="ALN49" s="41"/>
      <c r="ALO49" s="41"/>
      <c r="ALP49" s="41"/>
      <c r="ALQ49" s="41"/>
      <c r="ALR49" s="41"/>
      <c r="ALS49" s="41"/>
      <c r="ALT49" s="41"/>
      <c r="ALU49" s="41"/>
      <c r="ALV49" s="41"/>
      <c r="ALW49" s="41"/>
      <c r="ALX49" s="41"/>
      <c r="ALY49" s="41"/>
      <c r="ALZ49" s="41"/>
      <c r="AMA49" s="41"/>
      <c r="AMB49" s="41"/>
      <c r="AMC49" s="41"/>
      <c r="AMD49" s="41"/>
      <c r="AME49" s="41"/>
      <c r="AMF49" s="41"/>
      <c r="AMG49" s="41"/>
      <c r="AMH49" s="41"/>
      <c r="AMI49" s="41"/>
      <c r="AMJ49" s="41"/>
      <c r="AMK49" s="41"/>
      <c r="AML49" s="41"/>
      <c r="AMM49" s="41"/>
      <c r="AMN49" s="41"/>
      <c r="AMO49" s="41"/>
      <c r="AMP49" s="41"/>
      <c r="AMQ49" s="41"/>
      <c r="AMR49" s="41"/>
      <c r="AMS49" s="41"/>
      <c r="AMT49" s="41"/>
      <c r="AMU49" s="41"/>
      <c r="AMV49" s="41"/>
      <c r="AMW49" s="41"/>
      <c r="AMX49" s="41"/>
      <c r="AMY49" s="41"/>
      <c r="AMZ49" s="41"/>
      <c r="ANA49" s="41"/>
      <c r="ANB49" s="41"/>
      <c r="ANC49" s="41"/>
      <c r="AND49" s="41"/>
      <c r="ANE49" s="41"/>
      <c r="ANF49" s="41"/>
      <c r="ANG49" s="41"/>
      <c r="ANH49" s="41"/>
      <c r="ANI49" s="41"/>
      <c r="ANJ49" s="41"/>
      <c r="ANK49" s="41"/>
      <c r="ANL49" s="41"/>
      <c r="ANM49" s="41"/>
      <c r="ANN49" s="41"/>
      <c r="ANO49" s="41"/>
      <c r="ANP49" s="41"/>
      <c r="ANQ49" s="41"/>
      <c r="ANR49" s="41"/>
      <c r="ANS49" s="41"/>
      <c r="ANT49" s="41"/>
      <c r="ANU49" s="41"/>
      <c r="ANV49" s="41"/>
      <c r="ANW49" s="41"/>
      <c r="ANX49" s="41"/>
      <c r="ANY49" s="41"/>
      <c r="ANZ49" s="41"/>
      <c r="AOA49" s="41"/>
      <c r="AOB49" s="41"/>
      <c r="AOC49" s="41"/>
      <c r="AOD49" s="41"/>
      <c r="AOE49" s="41"/>
      <c r="AOF49" s="41"/>
      <c r="AOG49" s="41"/>
      <c r="AOH49" s="41"/>
      <c r="AOI49" s="41"/>
      <c r="AOJ49" s="41"/>
      <c r="AOK49" s="41"/>
      <c r="AOL49" s="41"/>
      <c r="AOM49" s="41"/>
      <c r="AON49" s="41"/>
      <c r="AOO49" s="41"/>
      <c r="AOP49" s="41"/>
      <c r="AOQ49" s="41"/>
      <c r="AOR49" s="41"/>
      <c r="AOS49" s="41"/>
      <c r="AOT49" s="41"/>
      <c r="AOU49" s="41"/>
      <c r="AOV49" s="41"/>
      <c r="AOW49" s="41"/>
      <c r="AOX49" s="41"/>
      <c r="AOY49" s="41"/>
      <c r="AOZ49" s="41"/>
      <c r="APA49" s="41"/>
      <c r="APB49" s="41"/>
      <c r="APC49" s="41"/>
      <c r="APD49" s="41"/>
      <c r="APE49" s="41"/>
      <c r="APF49" s="41"/>
      <c r="APG49" s="41"/>
      <c r="APH49" s="41"/>
      <c r="API49" s="41"/>
      <c r="APJ49" s="41"/>
      <c r="APK49" s="41"/>
      <c r="APL49" s="41"/>
      <c r="APM49" s="41"/>
      <c r="APN49" s="41"/>
      <c r="APO49" s="41"/>
      <c r="APP49" s="41"/>
      <c r="APQ49" s="41"/>
      <c r="APR49" s="41"/>
      <c r="APS49" s="41"/>
      <c r="APT49" s="41"/>
      <c r="APU49" s="41"/>
      <c r="APV49" s="41"/>
      <c r="APW49" s="41"/>
      <c r="APX49" s="41"/>
      <c r="APY49" s="41"/>
      <c r="APZ49" s="41"/>
      <c r="AQA49" s="41"/>
      <c r="AQB49" s="41"/>
      <c r="AQC49" s="41"/>
      <c r="AQD49" s="41"/>
      <c r="AQE49" s="41"/>
      <c r="AQF49" s="41"/>
      <c r="AQG49" s="41"/>
      <c r="AQH49" s="41"/>
      <c r="AQI49" s="41"/>
      <c r="AQJ49" s="41"/>
      <c r="AQK49" s="41"/>
      <c r="AQL49" s="41"/>
      <c r="AQM49" s="41"/>
      <c r="AQN49" s="41"/>
      <c r="AQO49" s="41"/>
      <c r="AQP49" s="41"/>
      <c r="AQQ49" s="41"/>
      <c r="AQR49" s="41"/>
      <c r="AQS49" s="41"/>
      <c r="AQT49" s="41"/>
      <c r="AQU49" s="41"/>
      <c r="AQV49" s="41"/>
      <c r="AQW49" s="41"/>
      <c r="AQX49" s="41"/>
      <c r="AQY49" s="41"/>
      <c r="AQZ49" s="41"/>
      <c r="ARA49" s="41"/>
      <c r="ARB49" s="41"/>
      <c r="ARC49" s="41"/>
      <c r="ARD49" s="41"/>
      <c r="ARE49" s="41"/>
      <c r="ARF49" s="41"/>
      <c r="ARG49" s="41"/>
      <c r="ARH49" s="41"/>
      <c r="ARI49" s="41"/>
      <c r="ARJ49" s="41"/>
      <c r="ARK49" s="41"/>
      <c r="ARL49" s="41"/>
      <c r="ARM49" s="41"/>
      <c r="ARN49" s="41"/>
      <c r="ARO49" s="41"/>
      <c r="ARP49" s="41"/>
      <c r="ARQ49" s="41"/>
      <c r="ARR49" s="41"/>
      <c r="ARS49" s="41"/>
      <c r="ART49" s="41"/>
      <c r="ARU49" s="41"/>
      <c r="ARV49" s="41"/>
      <c r="ARW49" s="41"/>
      <c r="ARX49" s="41"/>
      <c r="ARY49" s="41"/>
      <c r="ARZ49" s="41"/>
      <c r="ASA49" s="41"/>
      <c r="ASB49" s="41"/>
      <c r="ASC49" s="41"/>
      <c r="ASD49" s="41"/>
      <c r="ASE49" s="41"/>
      <c r="ASF49" s="41"/>
      <c r="ASG49" s="41"/>
      <c r="ASH49" s="41"/>
      <c r="ASI49" s="41"/>
      <c r="ASJ49" s="41"/>
      <c r="ASK49" s="41"/>
      <c r="ASL49" s="41"/>
      <c r="ASM49" s="41"/>
      <c r="ASN49" s="41"/>
      <c r="ASO49" s="41"/>
      <c r="ASP49" s="41"/>
      <c r="ASQ49" s="41"/>
      <c r="ASR49" s="41"/>
      <c r="ASS49" s="41"/>
      <c r="AST49" s="41"/>
      <c r="ASU49" s="41"/>
      <c r="ASV49" s="41"/>
      <c r="ASW49" s="41"/>
      <c r="ASX49" s="41"/>
      <c r="ASY49" s="41"/>
      <c r="ASZ49" s="41"/>
      <c r="ATA49" s="41"/>
      <c r="ATB49" s="41"/>
      <c r="ATC49" s="41"/>
      <c r="ATD49" s="41"/>
      <c r="ATE49" s="41"/>
      <c r="ATF49" s="41"/>
      <c r="ATG49" s="41"/>
      <c r="ATH49" s="41"/>
      <c r="ATI49" s="41"/>
      <c r="ATJ49" s="41"/>
      <c r="ATK49" s="41"/>
      <c r="ATL49" s="41"/>
      <c r="ATM49" s="41"/>
      <c r="ATN49" s="41"/>
      <c r="ATO49" s="41"/>
      <c r="ATP49" s="41"/>
      <c r="ATQ49" s="41"/>
      <c r="ATR49" s="41"/>
      <c r="ATS49" s="41"/>
      <c r="ATT49" s="41"/>
      <c r="ATU49" s="41"/>
      <c r="ATV49" s="41"/>
      <c r="ATW49" s="41"/>
      <c r="ATX49" s="41"/>
      <c r="ATY49" s="41"/>
      <c r="ATZ49" s="41"/>
      <c r="AUA49" s="41"/>
      <c r="AUB49" s="41"/>
      <c r="AUC49" s="41"/>
      <c r="AUD49" s="41"/>
      <c r="AUE49" s="41"/>
      <c r="AUF49" s="41"/>
      <c r="AUG49" s="41"/>
      <c r="AUH49" s="41"/>
      <c r="AUI49" s="41"/>
      <c r="AUJ49" s="41"/>
      <c r="AUK49" s="41"/>
      <c r="AUL49" s="41"/>
      <c r="AUM49" s="41"/>
      <c r="AUN49" s="41"/>
      <c r="AUO49" s="41"/>
      <c r="AUP49" s="41"/>
      <c r="AUQ49" s="41"/>
      <c r="AUR49" s="41"/>
      <c r="AUS49" s="41"/>
      <c r="AUT49" s="41"/>
      <c r="AUU49" s="41"/>
      <c r="AUV49" s="41"/>
      <c r="AUW49" s="41"/>
      <c r="AUX49" s="41"/>
      <c r="AUY49" s="41"/>
      <c r="AUZ49" s="41"/>
      <c r="AVA49" s="41"/>
      <c r="AVB49" s="41"/>
      <c r="AVC49" s="41"/>
      <c r="AVD49" s="41"/>
      <c r="AVE49" s="41"/>
      <c r="AVF49" s="41"/>
      <c r="AVG49" s="41"/>
      <c r="AVH49" s="41"/>
      <c r="AVI49" s="41"/>
      <c r="AVJ49" s="41"/>
      <c r="AVK49" s="41"/>
      <c r="AVL49" s="41"/>
      <c r="AVM49" s="41"/>
      <c r="AVN49" s="41"/>
      <c r="AVO49" s="41"/>
      <c r="AVP49" s="41"/>
      <c r="AVQ49" s="41"/>
      <c r="AVR49" s="41"/>
      <c r="AVS49" s="41"/>
      <c r="AVT49" s="41"/>
      <c r="AVU49" s="41"/>
      <c r="AVV49" s="41"/>
      <c r="AVW49" s="41"/>
      <c r="AVX49" s="41"/>
      <c r="AVY49" s="41"/>
      <c r="AVZ49" s="41"/>
      <c r="AWA49" s="41"/>
      <c r="AWB49" s="41"/>
      <c r="AWC49" s="41"/>
      <c r="AWD49" s="41"/>
      <c r="AWE49" s="41"/>
      <c r="AWF49" s="41"/>
      <c r="AWG49" s="41"/>
      <c r="AWH49" s="41"/>
      <c r="AWI49" s="41"/>
      <c r="AWJ49" s="41"/>
      <c r="AWK49" s="41"/>
      <c r="AWL49" s="41"/>
      <c r="AWM49" s="41"/>
      <c r="AWN49" s="41"/>
      <c r="AWO49" s="41"/>
      <c r="AWP49" s="41"/>
      <c r="AWQ49" s="41"/>
      <c r="AWR49" s="41"/>
      <c r="AWS49" s="41"/>
      <c r="AWT49" s="41"/>
      <c r="AWU49" s="41"/>
      <c r="AWV49" s="41"/>
      <c r="AWW49" s="41"/>
      <c r="AWX49" s="41"/>
      <c r="AWY49" s="41"/>
      <c r="AWZ49" s="41"/>
      <c r="AXA49" s="41"/>
      <c r="AXB49" s="41"/>
      <c r="AXC49" s="41"/>
      <c r="AXD49" s="41"/>
      <c r="AXE49" s="41"/>
      <c r="AXF49" s="41"/>
      <c r="AXG49" s="41"/>
      <c r="AXH49" s="41"/>
      <c r="AXI49" s="41"/>
      <c r="AXJ49" s="41"/>
      <c r="AXK49" s="41"/>
      <c r="AXL49" s="41"/>
      <c r="AXM49" s="41"/>
      <c r="AXN49" s="41"/>
      <c r="AXO49" s="41"/>
      <c r="AXP49" s="41"/>
      <c r="AXQ49" s="41"/>
      <c r="AXR49" s="41"/>
      <c r="AXS49" s="41"/>
      <c r="AXT49" s="41"/>
      <c r="AXU49" s="41"/>
      <c r="AXV49" s="41"/>
      <c r="AXW49" s="41"/>
      <c r="AXX49" s="41"/>
      <c r="AXY49" s="41"/>
      <c r="AXZ49" s="41"/>
      <c r="AYA49" s="41"/>
      <c r="AYB49" s="41"/>
      <c r="AYC49" s="41"/>
      <c r="AYD49" s="41"/>
      <c r="AYE49" s="41"/>
      <c r="AYF49" s="41"/>
      <c r="AYG49" s="41"/>
      <c r="AYH49" s="41"/>
      <c r="AYI49" s="41"/>
      <c r="AYJ49" s="41"/>
      <c r="AYK49" s="41"/>
      <c r="AYL49" s="41"/>
      <c r="AYM49" s="41"/>
      <c r="AYN49" s="41"/>
      <c r="AYO49" s="41"/>
      <c r="AYP49" s="41"/>
      <c r="AYQ49" s="41"/>
      <c r="AYR49" s="41"/>
      <c r="AYS49" s="41"/>
      <c r="AYT49" s="41"/>
      <c r="AYU49" s="41"/>
      <c r="AYV49" s="41"/>
      <c r="AYW49" s="41"/>
      <c r="AYX49" s="41"/>
      <c r="AYY49" s="41"/>
      <c r="AYZ49" s="41"/>
      <c r="AZA49" s="41"/>
      <c r="AZB49" s="41"/>
      <c r="AZC49" s="41"/>
      <c r="AZD49" s="41"/>
      <c r="AZE49" s="41"/>
      <c r="AZF49" s="41"/>
      <c r="AZG49" s="41"/>
      <c r="AZH49" s="41"/>
      <c r="AZI49" s="41"/>
      <c r="AZJ49" s="41"/>
      <c r="AZK49" s="41"/>
      <c r="AZL49" s="41"/>
      <c r="AZM49" s="41"/>
      <c r="AZN49" s="41"/>
      <c r="AZO49" s="41"/>
      <c r="AZP49" s="41"/>
      <c r="AZQ49" s="41"/>
      <c r="AZR49" s="41"/>
      <c r="AZS49" s="41"/>
      <c r="AZT49" s="41"/>
      <c r="AZU49" s="41"/>
      <c r="AZV49" s="41"/>
      <c r="AZW49" s="41"/>
      <c r="AZX49" s="41"/>
      <c r="AZY49" s="41"/>
      <c r="AZZ49" s="41"/>
      <c r="BAA49" s="41"/>
      <c r="BAB49" s="41"/>
      <c r="BAC49" s="41"/>
      <c r="BAD49" s="41"/>
      <c r="BAE49" s="41"/>
      <c r="BAF49" s="41"/>
      <c r="BAG49" s="41"/>
      <c r="BAH49" s="41"/>
      <c r="BAI49" s="41"/>
      <c r="BAJ49" s="41"/>
      <c r="BAK49" s="41"/>
      <c r="BAL49" s="41"/>
      <c r="BAM49" s="41"/>
      <c r="BAN49" s="41"/>
      <c r="BAO49" s="41"/>
      <c r="BAP49" s="41"/>
      <c r="BAQ49" s="41"/>
      <c r="BAR49" s="41"/>
      <c r="BAS49" s="41"/>
      <c r="BAT49" s="41"/>
      <c r="BAU49" s="41"/>
      <c r="BAV49" s="41"/>
      <c r="BAW49" s="41"/>
      <c r="BAX49" s="41"/>
      <c r="BAY49" s="41"/>
      <c r="BAZ49" s="41"/>
      <c r="BBA49" s="41"/>
      <c r="BBB49" s="41"/>
      <c r="BBC49" s="41"/>
      <c r="BBD49" s="41"/>
      <c r="BBE49" s="41"/>
      <c r="BBF49" s="41"/>
      <c r="BBG49" s="41"/>
      <c r="BBH49" s="41"/>
      <c r="BBI49" s="41"/>
      <c r="BBJ49" s="41"/>
      <c r="BBK49" s="41"/>
      <c r="BBL49" s="41"/>
      <c r="BBM49" s="41"/>
      <c r="BBN49" s="41"/>
      <c r="BBO49" s="41"/>
      <c r="BBP49" s="41"/>
      <c r="BBQ49" s="41"/>
      <c r="BBR49" s="41"/>
      <c r="BBS49" s="41"/>
      <c r="BBT49" s="41"/>
      <c r="BBU49" s="41"/>
      <c r="BBV49" s="41"/>
      <c r="BBW49" s="41"/>
      <c r="BBX49" s="41"/>
      <c r="BBY49" s="41"/>
      <c r="BBZ49" s="41"/>
      <c r="BCA49" s="41"/>
      <c r="BCB49" s="41"/>
      <c r="BCC49" s="41"/>
      <c r="BCD49" s="41"/>
      <c r="BCE49" s="41"/>
      <c r="BCF49" s="41"/>
      <c r="BCG49" s="41"/>
      <c r="BCH49" s="41"/>
      <c r="BCI49" s="41"/>
      <c r="BCJ49" s="41"/>
      <c r="BCK49" s="41"/>
      <c r="BCL49" s="41"/>
      <c r="BCM49" s="41"/>
      <c r="BCN49" s="41"/>
      <c r="BCO49" s="41"/>
      <c r="BCP49" s="41"/>
      <c r="BCQ49" s="41"/>
      <c r="BCR49" s="41"/>
      <c r="BCS49" s="41"/>
      <c r="BCT49" s="41"/>
      <c r="BCU49" s="41"/>
      <c r="BCV49" s="41"/>
      <c r="BCW49" s="41"/>
      <c r="BCX49" s="41"/>
      <c r="BCY49" s="41"/>
      <c r="BCZ49" s="41"/>
      <c r="BDA49" s="41"/>
      <c r="BDB49" s="41"/>
      <c r="BDC49" s="41"/>
      <c r="BDD49" s="41"/>
      <c r="BDE49" s="41"/>
      <c r="BDF49" s="41"/>
      <c r="BDG49" s="41"/>
      <c r="BDH49" s="41"/>
      <c r="BDI49" s="41"/>
      <c r="BDJ49" s="41"/>
      <c r="BDK49" s="41"/>
      <c r="BDL49" s="41"/>
      <c r="BDM49" s="41"/>
      <c r="BDN49" s="41"/>
      <c r="BDO49" s="41"/>
      <c r="BDP49" s="41"/>
      <c r="BDQ49" s="41"/>
      <c r="BDR49" s="41"/>
      <c r="BDS49" s="41"/>
      <c r="BDT49" s="41"/>
      <c r="BDU49" s="41"/>
      <c r="BDV49" s="41"/>
      <c r="BDW49" s="41"/>
      <c r="BDX49" s="41"/>
      <c r="BDY49" s="41"/>
      <c r="BDZ49" s="41"/>
      <c r="BEA49" s="41"/>
      <c r="BEB49" s="41"/>
      <c r="BEC49" s="41"/>
      <c r="BED49" s="41"/>
      <c r="BEE49" s="41"/>
      <c r="BEF49" s="41"/>
      <c r="BEG49" s="41"/>
      <c r="BEH49" s="41"/>
      <c r="BEI49" s="41"/>
      <c r="BEJ49" s="41"/>
      <c r="BEK49" s="41"/>
      <c r="BEL49" s="41"/>
      <c r="BEM49" s="41"/>
      <c r="BEN49" s="41"/>
      <c r="BEO49" s="41"/>
      <c r="BEP49" s="41"/>
      <c r="BEQ49" s="41"/>
      <c r="BER49" s="41"/>
      <c r="BES49" s="41"/>
      <c r="BET49" s="41"/>
      <c r="BEU49" s="41"/>
      <c r="BEV49" s="41"/>
      <c r="BEW49" s="41"/>
      <c r="BEX49" s="41"/>
      <c r="BEY49" s="41"/>
      <c r="BEZ49" s="41"/>
      <c r="BFA49" s="41"/>
      <c r="BFB49" s="41"/>
      <c r="BFC49" s="41"/>
      <c r="BFD49" s="41"/>
      <c r="BFE49" s="41"/>
      <c r="BFF49" s="41"/>
      <c r="BFG49" s="41"/>
      <c r="BFH49" s="41"/>
      <c r="BFI49" s="41"/>
      <c r="BFJ49" s="41"/>
      <c r="BFK49" s="41"/>
      <c r="BFL49" s="41"/>
      <c r="BFM49" s="41"/>
      <c r="BFN49" s="41"/>
      <c r="BFO49" s="41"/>
      <c r="BFP49" s="41"/>
      <c r="BFQ49" s="41"/>
      <c r="BFR49" s="41"/>
      <c r="BFS49" s="41"/>
      <c r="BFT49" s="41"/>
      <c r="BFU49" s="41"/>
      <c r="BFV49" s="41"/>
      <c r="BFW49" s="41"/>
      <c r="BFX49" s="41"/>
      <c r="BFY49" s="41"/>
      <c r="BFZ49" s="41"/>
      <c r="BGA49" s="41"/>
      <c r="BGB49" s="41"/>
      <c r="BGC49" s="41"/>
      <c r="BGD49" s="41"/>
      <c r="BGE49" s="41"/>
      <c r="BGF49" s="41"/>
      <c r="BGG49" s="41"/>
      <c r="BGH49" s="41"/>
      <c r="BGI49" s="41"/>
      <c r="BGJ49" s="41"/>
      <c r="BGK49" s="41"/>
      <c r="BGL49" s="41"/>
      <c r="BGM49" s="41"/>
      <c r="BGN49" s="41"/>
      <c r="BGO49" s="41"/>
      <c r="BGP49" s="41"/>
      <c r="BGQ49" s="41"/>
      <c r="BGR49" s="41"/>
      <c r="BGS49" s="41"/>
      <c r="BGT49" s="41"/>
      <c r="BGU49" s="41"/>
      <c r="BGV49" s="41"/>
      <c r="BGW49" s="41"/>
      <c r="BGX49" s="41"/>
      <c r="BGY49" s="41"/>
      <c r="BGZ49" s="41"/>
      <c r="BHA49" s="41"/>
      <c r="BHB49" s="41"/>
      <c r="BHC49" s="41"/>
      <c r="BHD49" s="41"/>
      <c r="BHE49" s="41"/>
      <c r="BHF49" s="41"/>
      <c r="BHG49" s="41"/>
      <c r="BHH49" s="41"/>
      <c r="BHI49" s="41"/>
      <c r="BHJ49" s="41"/>
      <c r="BHK49" s="41"/>
      <c r="BHL49" s="41"/>
      <c r="BHM49" s="41"/>
      <c r="BHN49" s="41"/>
      <c r="BHO49" s="41"/>
      <c r="BHP49" s="41"/>
      <c r="BHQ49" s="41"/>
      <c r="BHR49" s="41"/>
      <c r="BHS49" s="41"/>
      <c r="BHT49" s="41"/>
      <c r="BHU49" s="41"/>
      <c r="BHV49" s="41"/>
      <c r="BHW49" s="41"/>
      <c r="BHX49" s="41"/>
      <c r="BHY49" s="41"/>
      <c r="BHZ49" s="41"/>
      <c r="BIA49" s="41"/>
      <c r="BIB49" s="41"/>
      <c r="BIC49" s="41"/>
      <c r="BID49" s="41"/>
      <c r="BIE49" s="41"/>
      <c r="BIF49" s="41"/>
      <c r="BIG49" s="41"/>
      <c r="BIH49" s="41"/>
      <c r="BII49" s="41"/>
      <c r="BIJ49" s="41"/>
      <c r="BIK49" s="41"/>
      <c r="BIL49" s="41"/>
      <c r="BIM49" s="41"/>
      <c r="BIN49" s="41"/>
      <c r="BIO49" s="41"/>
      <c r="BIP49" s="41"/>
      <c r="BIQ49" s="41"/>
      <c r="BIR49" s="41"/>
      <c r="BIS49" s="41"/>
      <c r="BIT49" s="41"/>
      <c r="BIU49" s="41"/>
      <c r="BIV49" s="41"/>
      <c r="BIW49" s="41"/>
      <c r="BIX49" s="41"/>
      <c r="BIY49" s="41"/>
      <c r="BIZ49" s="41"/>
      <c r="BJA49" s="41"/>
      <c r="BJB49" s="41"/>
      <c r="BJC49" s="41"/>
      <c r="BJD49" s="41"/>
      <c r="BJE49" s="41"/>
      <c r="BJF49" s="41"/>
      <c r="BJG49" s="41"/>
      <c r="BJH49" s="41"/>
      <c r="BJI49" s="41"/>
      <c r="BJJ49" s="41"/>
      <c r="BJK49" s="41"/>
      <c r="BJL49" s="41"/>
      <c r="BJM49" s="41"/>
      <c r="BJN49" s="41"/>
      <c r="BJO49" s="41"/>
      <c r="BJP49" s="41"/>
      <c r="BJQ49" s="41"/>
      <c r="BJR49" s="41"/>
      <c r="BJS49" s="41"/>
      <c r="BJT49" s="41"/>
      <c r="BJU49" s="41"/>
      <c r="BJV49" s="41"/>
      <c r="BJW49" s="41"/>
      <c r="BJX49" s="41"/>
      <c r="BJY49" s="41"/>
      <c r="BJZ49" s="41"/>
      <c r="BKA49" s="41"/>
      <c r="BKB49" s="41"/>
      <c r="BKC49" s="41"/>
      <c r="BKD49" s="41"/>
      <c r="BKE49" s="41"/>
      <c r="BKF49" s="41"/>
      <c r="BKG49" s="41"/>
      <c r="BKH49" s="41"/>
      <c r="BKI49" s="41"/>
      <c r="BKJ49" s="41"/>
      <c r="BKK49" s="41"/>
      <c r="BKL49" s="41"/>
      <c r="BKM49" s="41"/>
      <c r="BKN49" s="41"/>
      <c r="BKO49" s="41"/>
      <c r="BKP49" s="41"/>
      <c r="BKQ49" s="41"/>
      <c r="BKR49" s="41"/>
      <c r="BKS49" s="41"/>
      <c r="BKT49" s="41"/>
      <c r="BKU49" s="41"/>
      <c r="BKV49" s="41"/>
      <c r="BKW49" s="41"/>
      <c r="BKX49" s="41"/>
      <c r="BKY49" s="41"/>
      <c r="BKZ49" s="41"/>
      <c r="BLA49" s="41"/>
      <c r="BLB49" s="41"/>
      <c r="BLC49" s="41"/>
      <c r="BLD49" s="41"/>
      <c r="BLE49" s="41"/>
      <c r="BLF49" s="41"/>
      <c r="BLG49" s="41"/>
      <c r="BLH49" s="41"/>
      <c r="BLI49" s="41"/>
      <c r="BLJ49" s="41"/>
      <c r="BLK49" s="41"/>
      <c r="BLL49" s="41"/>
      <c r="BLM49" s="41"/>
      <c r="BLN49" s="41"/>
      <c r="BLO49" s="41"/>
      <c r="BLP49" s="41"/>
      <c r="BLQ49" s="41"/>
      <c r="BLR49" s="41"/>
      <c r="BLS49" s="41"/>
      <c r="BLT49" s="41"/>
      <c r="BLU49" s="41"/>
      <c r="BLV49" s="41"/>
      <c r="BLW49" s="41"/>
      <c r="BLX49" s="41"/>
      <c r="BLY49" s="41"/>
      <c r="BLZ49" s="41"/>
      <c r="BMA49" s="41"/>
      <c r="BMB49" s="41"/>
      <c r="BMC49" s="41"/>
      <c r="BMD49" s="41"/>
      <c r="BME49" s="41"/>
      <c r="BMF49" s="41"/>
      <c r="BMG49" s="41"/>
      <c r="BMH49" s="41"/>
      <c r="BMI49" s="41"/>
      <c r="BMJ49" s="41"/>
      <c r="BMK49" s="41"/>
      <c r="BML49" s="41"/>
      <c r="BMM49" s="41"/>
      <c r="BMN49" s="41"/>
      <c r="BMO49" s="41"/>
      <c r="BMP49" s="41"/>
      <c r="BMQ49" s="41"/>
      <c r="BMR49" s="41"/>
      <c r="BMS49" s="41"/>
      <c r="BMT49" s="41"/>
      <c r="BMU49" s="41"/>
      <c r="BMV49" s="41"/>
      <c r="BMW49" s="41"/>
      <c r="BMX49" s="41"/>
      <c r="BMY49" s="41"/>
      <c r="BMZ49" s="41"/>
      <c r="BNA49" s="41"/>
      <c r="BNB49" s="41"/>
      <c r="BNC49" s="41"/>
      <c r="BND49" s="41"/>
      <c r="BNE49" s="41"/>
      <c r="BNF49" s="41"/>
      <c r="BNG49" s="41"/>
      <c r="BNH49" s="41"/>
      <c r="BNI49" s="41"/>
      <c r="BNJ49" s="41"/>
      <c r="BNK49" s="41"/>
      <c r="BNL49" s="41"/>
      <c r="BNM49" s="41"/>
      <c r="BNN49" s="41"/>
      <c r="BNO49" s="41"/>
      <c r="BNP49" s="41"/>
      <c r="BNQ49" s="41"/>
      <c r="BNR49" s="41"/>
      <c r="BNS49" s="41"/>
      <c r="BNT49" s="41"/>
      <c r="BNU49" s="41"/>
      <c r="BNV49" s="41"/>
      <c r="BNW49" s="41"/>
      <c r="BNX49" s="41"/>
      <c r="BNY49" s="41"/>
      <c r="BNZ49" s="41"/>
      <c r="BOA49" s="41"/>
      <c r="BOB49" s="41"/>
      <c r="BOC49" s="41"/>
      <c r="BOD49" s="41"/>
      <c r="BOE49" s="41"/>
      <c r="BOF49" s="41"/>
      <c r="BOG49" s="41"/>
      <c r="BOH49" s="41"/>
      <c r="BOI49" s="41"/>
      <c r="BOJ49" s="41"/>
      <c r="BOK49" s="41"/>
      <c r="BOL49" s="41"/>
      <c r="BOM49" s="41"/>
      <c r="BON49" s="41"/>
      <c r="BOO49" s="41"/>
      <c r="BOP49" s="41"/>
      <c r="BOQ49" s="41"/>
      <c r="BOR49" s="41"/>
      <c r="BOS49" s="41"/>
      <c r="BOT49" s="41"/>
      <c r="BOU49" s="41"/>
      <c r="BOV49" s="41"/>
      <c r="BOW49" s="41"/>
      <c r="BOX49" s="41"/>
      <c r="BOY49" s="41"/>
      <c r="BOZ49" s="41"/>
      <c r="BPA49" s="41"/>
      <c r="BPB49" s="41"/>
      <c r="BPC49" s="41"/>
      <c r="BPD49" s="41"/>
      <c r="BPE49" s="41"/>
      <c r="BPF49" s="41"/>
      <c r="BPG49" s="41"/>
      <c r="BPH49" s="41"/>
      <c r="BPI49" s="41"/>
      <c r="BPJ49" s="41"/>
      <c r="BPK49" s="41"/>
      <c r="BPL49" s="41"/>
      <c r="BPM49" s="41"/>
      <c r="BPN49" s="41"/>
      <c r="BPO49" s="41"/>
      <c r="BPP49" s="41"/>
      <c r="BPQ49" s="41"/>
      <c r="BPR49" s="41"/>
      <c r="BPS49" s="41"/>
      <c r="BPT49" s="41"/>
      <c r="BPU49" s="41"/>
      <c r="BPV49" s="41"/>
      <c r="BPW49" s="41"/>
      <c r="BPX49" s="41"/>
      <c r="BPY49" s="41"/>
      <c r="BPZ49" s="41"/>
      <c r="BQA49" s="41"/>
      <c r="BQB49" s="41"/>
      <c r="BQC49" s="41"/>
      <c r="BQD49" s="41"/>
      <c r="BQE49" s="41"/>
      <c r="BQF49" s="41"/>
      <c r="BQG49" s="41"/>
      <c r="BQH49" s="41"/>
      <c r="BQI49" s="41"/>
      <c r="BQJ49" s="41"/>
      <c r="BQK49" s="41"/>
      <c r="BQL49" s="41"/>
      <c r="BQM49" s="41"/>
      <c r="BQN49" s="41"/>
      <c r="BQO49" s="41"/>
      <c r="BQP49" s="41"/>
      <c r="BQQ49" s="41"/>
      <c r="BQR49" s="41"/>
      <c r="BQS49" s="41"/>
      <c r="BQT49" s="41"/>
      <c r="BQU49" s="41"/>
      <c r="BQV49" s="41"/>
      <c r="BQW49" s="41"/>
      <c r="BQX49" s="41"/>
      <c r="BQY49" s="41"/>
      <c r="BQZ49" s="41"/>
      <c r="BRA49" s="41"/>
      <c r="BRB49" s="41"/>
      <c r="BRC49" s="41"/>
      <c r="BRD49" s="41"/>
      <c r="BRE49" s="41"/>
      <c r="BRF49" s="41"/>
      <c r="BRG49" s="41"/>
      <c r="BRH49" s="41"/>
      <c r="BRI49" s="41"/>
      <c r="BRJ49" s="41"/>
      <c r="BRK49" s="41"/>
      <c r="BRL49" s="41"/>
      <c r="BRM49" s="41"/>
      <c r="BRN49" s="41"/>
      <c r="BRO49" s="41"/>
      <c r="BRP49" s="41"/>
      <c r="BRQ49" s="41"/>
      <c r="BRR49" s="41"/>
      <c r="BRS49" s="41"/>
      <c r="BRT49" s="41"/>
      <c r="BRU49" s="41"/>
      <c r="BRV49" s="41"/>
      <c r="BRW49" s="41"/>
      <c r="BRX49" s="41"/>
      <c r="BRY49" s="41"/>
      <c r="BRZ49" s="41"/>
      <c r="BSA49" s="41"/>
      <c r="BSB49" s="41"/>
      <c r="BSC49" s="41"/>
      <c r="BSD49" s="41"/>
      <c r="BSE49" s="41"/>
      <c r="BSF49" s="41"/>
      <c r="BSG49" s="41"/>
      <c r="BSH49" s="41"/>
      <c r="BSI49" s="41"/>
      <c r="BSJ49" s="41"/>
      <c r="BSK49" s="41"/>
      <c r="BSL49" s="41"/>
      <c r="BSM49" s="41"/>
      <c r="BSN49" s="41"/>
      <c r="BSO49" s="41"/>
      <c r="BSP49" s="41"/>
      <c r="BSQ49" s="41"/>
      <c r="BSR49" s="41"/>
      <c r="BSS49" s="41"/>
      <c r="BST49" s="41"/>
      <c r="BSU49" s="41"/>
      <c r="BSV49" s="41"/>
      <c r="BSW49" s="41"/>
      <c r="BSX49" s="41"/>
      <c r="BSY49" s="41"/>
      <c r="BSZ49" s="41"/>
      <c r="BTA49" s="41"/>
      <c r="BTB49" s="41"/>
      <c r="BTC49" s="41"/>
      <c r="BTD49" s="41"/>
      <c r="BTE49" s="41"/>
      <c r="BTF49" s="41"/>
      <c r="BTG49" s="41"/>
      <c r="BTH49" s="41"/>
      <c r="BTI49" s="41"/>
      <c r="BTJ49" s="41"/>
      <c r="BTK49" s="41"/>
      <c r="BTL49" s="41"/>
      <c r="BTM49" s="41"/>
      <c r="BTN49" s="41"/>
      <c r="BTO49" s="41"/>
      <c r="BTP49" s="41"/>
      <c r="BTQ49" s="41"/>
      <c r="BTR49" s="41"/>
      <c r="BTS49" s="41"/>
      <c r="BTT49" s="41"/>
      <c r="BTU49" s="41"/>
      <c r="BTV49" s="41"/>
      <c r="BTW49" s="41"/>
      <c r="BTX49" s="41"/>
      <c r="BTY49" s="41"/>
      <c r="BTZ49" s="41"/>
      <c r="BUA49" s="41"/>
      <c r="BUB49" s="41"/>
      <c r="BUC49" s="41"/>
      <c r="BUD49" s="41"/>
      <c r="BUE49" s="41"/>
      <c r="BUF49" s="41"/>
      <c r="BUG49" s="41"/>
      <c r="BUH49" s="41"/>
      <c r="BUI49" s="41"/>
      <c r="BUJ49" s="41"/>
      <c r="BUK49" s="41"/>
      <c r="BUL49" s="41"/>
      <c r="BUM49" s="41"/>
      <c r="BUN49" s="41"/>
      <c r="BUO49" s="41"/>
      <c r="BUP49" s="41"/>
      <c r="BUQ49" s="41"/>
      <c r="BUR49" s="41"/>
      <c r="BUS49" s="41"/>
      <c r="BUT49" s="41"/>
      <c r="BUU49" s="41"/>
      <c r="BUV49" s="41"/>
      <c r="BUW49" s="41"/>
      <c r="BUX49" s="41"/>
      <c r="BUY49" s="41"/>
      <c r="BUZ49" s="41"/>
      <c r="BVA49" s="41"/>
      <c r="BVB49" s="41"/>
      <c r="BVC49" s="41"/>
      <c r="BVD49" s="41"/>
      <c r="BVE49" s="41"/>
      <c r="BVF49" s="41"/>
      <c r="BVG49" s="41"/>
      <c r="BVH49" s="41"/>
      <c r="BVI49" s="41"/>
      <c r="BVJ49" s="41"/>
      <c r="BVK49" s="41"/>
      <c r="BVL49" s="41"/>
      <c r="BVM49" s="41"/>
      <c r="BVN49" s="41"/>
      <c r="BVO49" s="41"/>
      <c r="BVP49" s="41"/>
      <c r="BVQ49" s="41"/>
      <c r="BVR49" s="41"/>
      <c r="BVS49" s="41"/>
      <c r="BVT49" s="41"/>
      <c r="BVU49" s="41"/>
      <c r="BVV49" s="41"/>
      <c r="BVW49" s="41"/>
      <c r="BVX49" s="41"/>
      <c r="BVY49" s="41"/>
      <c r="BVZ49" s="41"/>
      <c r="BWA49" s="41"/>
      <c r="BWB49" s="41"/>
      <c r="BWC49" s="41"/>
      <c r="BWD49" s="41"/>
      <c r="BWE49" s="41"/>
      <c r="BWF49" s="41"/>
      <c r="BWG49" s="41"/>
      <c r="BWH49" s="41"/>
      <c r="BWI49" s="41"/>
      <c r="BWJ49" s="41"/>
      <c r="BWK49" s="41"/>
      <c r="BWL49" s="41"/>
      <c r="BWM49" s="41"/>
      <c r="BWN49" s="41"/>
      <c r="BWO49" s="41"/>
      <c r="BWP49" s="41"/>
      <c r="BWQ49" s="41"/>
      <c r="BWR49" s="41"/>
      <c r="BWS49" s="41"/>
      <c r="BWT49" s="41"/>
      <c r="BWU49" s="41"/>
      <c r="BWV49" s="41"/>
      <c r="BWW49" s="41"/>
      <c r="BWX49" s="41"/>
      <c r="BWY49" s="41"/>
      <c r="BWZ49" s="41"/>
      <c r="BXA49" s="41"/>
      <c r="BXB49" s="41"/>
      <c r="BXC49" s="41"/>
      <c r="BXD49" s="41"/>
      <c r="BXE49" s="41"/>
      <c r="BXF49" s="41"/>
      <c r="BXG49" s="41"/>
      <c r="BXH49" s="41"/>
      <c r="BXI49" s="41"/>
      <c r="BXJ49" s="41"/>
      <c r="BXK49" s="41"/>
      <c r="BXL49" s="41"/>
      <c r="BXM49" s="41"/>
      <c r="BXN49" s="41"/>
      <c r="BXO49" s="41"/>
      <c r="BXP49" s="41"/>
      <c r="BXQ49" s="41"/>
      <c r="BXR49" s="41"/>
      <c r="BXS49" s="41"/>
      <c r="BXT49" s="41"/>
      <c r="BXU49" s="41"/>
      <c r="BXV49" s="41"/>
      <c r="BXW49" s="41"/>
      <c r="BXX49" s="41"/>
      <c r="BXY49" s="41"/>
      <c r="BXZ49" s="41"/>
      <c r="BYA49" s="41"/>
      <c r="BYB49" s="41"/>
      <c r="BYC49" s="41"/>
      <c r="BYD49" s="41"/>
      <c r="BYE49" s="41"/>
      <c r="BYF49" s="41"/>
      <c r="BYG49" s="41"/>
      <c r="BYH49" s="41"/>
      <c r="BYI49" s="41"/>
      <c r="BYJ49" s="41"/>
      <c r="BYK49" s="41"/>
      <c r="BYL49" s="41"/>
      <c r="BYM49" s="41"/>
      <c r="BYN49" s="41"/>
      <c r="BYO49" s="41"/>
      <c r="BYP49" s="41"/>
      <c r="BYQ49" s="41"/>
      <c r="BYR49" s="41"/>
      <c r="BYS49" s="41"/>
      <c r="BYT49" s="41"/>
      <c r="BYU49" s="41"/>
      <c r="BYV49" s="41"/>
      <c r="BYW49" s="41"/>
      <c r="BYX49" s="41"/>
      <c r="BYY49" s="41"/>
      <c r="BYZ49" s="41"/>
      <c r="BZA49" s="41"/>
      <c r="BZB49" s="41"/>
      <c r="BZC49" s="41"/>
      <c r="BZD49" s="41"/>
      <c r="BZE49" s="41"/>
      <c r="BZF49" s="41"/>
      <c r="BZG49" s="41"/>
      <c r="BZH49" s="41"/>
      <c r="BZI49" s="41"/>
      <c r="BZJ49" s="41"/>
      <c r="BZK49" s="41"/>
      <c r="BZL49" s="41"/>
      <c r="BZM49" s="41"/>
      <c r="BZN49" s="41"/>
      <c r="BZO49" s="41"/>
      <c r="BZP49" s="41"/>
      <c r="BZQ49" s="41"/>
      <c r="BZR49" s="41"/>
      <c r="BZS49" s="41"/>
      <c r="BZT49" s="41"/>
      <c r="BZU49" s="41"/>
      <c r="BZV49" s="41"/>
      <c r="BZW49" s="41"/>
      <c r="BZX49" s="41"/>
      <c r="BZY49" s="41"/>
      <c r="BZZ49" s="41"/>
      <c r="CAA49" s="41"/>
      <c r="CAB49" s="41"/>
      <c r="CAC49" s="41"/>
      <c r="CAD49" s="41"/>
      <c r="CAE49" s="41"/>
      <c r="CAF49" s="41"/>
      <c r="CAG49" s="41"/>
      <c r="CAH49" s="41"/>
      <c r="CAI49" s="41"/>
      <c r="CAJ49" s="41"/>
      <c r="CAK49" s="41"/>
      <c r="CAL49" s="41"/>
      <c r="CAM49" s="41"/>
      <c r="CAN49" s="41"/>
      <c r="CAO49" s="41"/>
      <c r="CAP49" s="41"/>
      <c r="CAQ49" s="41"/>
      <c r="CAR49" s="41"/>
      <c r="CAS49" s="41"/>
      <c r="CAT49" s="41"/>
      <c r="CAU49" s="41"/>
      <c r="CAV49" s="41"/>
      <c r="CAW49" s="41"/>
      <c r="CAX49" s="41"/>
      <c r="CAY49" s="41"/>
      <c r="CAZ49" s="41"/>
      <c r="CBA49" s="41"/>
      <c r="CBB49" s="41"/>
      <c r="CBC49" s="41"/>
      <c r="CBD49" s="41"/>
      <c r="CBE49" s="41"/>
      <c r="CBF49" s="41"/>
      <c r="CBG49" s="41"/>
      <c r="CBH49" s="41"/>
      <c r="CBI49" s="41"/>
      <c r="CBJ49" s="41"/>
      <c r="CBK49" s="41"/>
      <c r="CBL49" s="41"/>
      <c r="CBM49" s="41"/>
      <c r="CBN49" s="41"/>
      <c r="CBO49" s="41"/>
      <c r="CBP49" s="41"/>
      <c r="CBQ49" s="41"/>
      <c r="CBR49" s="41"/>
      <c r="CBS49" s="41"/>
      <c r="CBT49" s="41"/>
      <c r="CBU49" s="41"/>
      <c r="CBV49" s="41"/>
      <c r="CBW49" s="41"/>
      <c r="CBX49" s="41"/>
      <c r="CBY49" s="41"/>
      <c r="CBZ49" s="41"/>
      <c r="CCA49" s="41"/>
      <c r="CCB49" s="41"/>
      <c r="CCC49" s="41"/>
      <c r="CCD49" s="41"/>
      <c r="CCE49" s="41"/>
      <c r="CCF49" s="41"/>
      <c r="CCG49" s="41"/>
      <c r="CCH49" s="41"/>
      <c r="CCI49" s="41"/>
      <c r="CCJ49" s="41"/>
      <c r="CCK49" s="41"/>
      <c r="CCL49" s="41"/>
      <c r="CCM49" s="41"/>
      <c r="CCN49" s="41"/>
      <c r="CCO49" s="41"/>
      <c r="CCP49" s="41"/>
      <c r="CCQ49" s="41"/>
      <c r="CCR49" s="41"/>
      <c r="CCS49" s="41"/>
      <c r="CCT49" s="41"/>
      <c r="CCU49" s="41"/>
      <c r="CCV49" s="41"/>
      <c r="CCW49" s="41"/>
      <c r="CCX49" s="41"/>
      <c r="CCY49" s="41"/>
      <c r="CCZ49" s="41"/>
      <c r="CDA49" s="41"/>
      <c r="CDB49" s="41"/>
      <c r="CDC49" s="41"/>
      <c r="CDD49" s="41"/>
      <c r="CDE49" s="41"/>
      <c r="CDF49" s="41"/>
      <c r="CDG49" s="41"/>
      <c r="CDH49" s="41"/>
      <c r="CDI49" s="41"/>
      <c r="CDJ49" s="41"/>
      <c r="CDK49" s="41"/>
      <c r="CDL49" s="41"/>
      <c r="CDM49" s="41"/>
      <c r="CDN49" s="41"/>
      <c r="CDO49" s="41"/>
      <c r="CDP49" s="41"/>
      <c r="CDQ49" s="41"/>
      <c r="CDR49" s="41"/>
      <c r="CDS49" s="41"/>
      <c r="CDT49" s="41"/>
      <c r="CDU49" s="41"/>
      <c r="CDV49" s="41"/>
      <c r="CDW49" s="41"/>
      <c r="CDX49" s="41"/>
      <c r="CDY49" s="41"/>
      <c r="CDZ49" s="41"/>
      <c r="CEA49" s="41"/>
      <c r="CEB49" s="41"/>
      <c r="CEC49" s="41"/>
      <c r="CED49" s="41"/>
      <c r="CEE49" s="41"/>
      <c r="CEF49" s="41"/>
      <c r="CEG49" s="41"/>
      <c r="CEH49" s="41"/>
      <c r="CEI49" s="41"/>
      <c r="CEJ49" s="41"/>
      <c r="CEK49" s="41"/>
      <c r="CEL49" s="41"/>
      <c r="CEM49" s="41"/>
      <c r="CEN49" s="41"/>
      <c r="CEO49" s="41"/>
      <c r="CEP49" s="41"/>
      <c r="CEQ49" s="41"/>
      <c r="CER49" s="41"/>
      <c r="CES49" s="41"/>
    </row>
    <row r="50" spans="1:2177" s="10" customFormat="1" ht="7.5" customHeight="1" x14ac:dyDescent="0.25">
      <c r="B50" s="11"/>
      <c r="C50" s="11"/>
      <c r="D50" s="11"/>
      <c r="E50" s="11"/>
      <c r="F50" s="11"/>
      <c r="G50" s="11"/>
      <c r="H50" s="11"/>
      <c r="I50" s="11"/>
      <c r="J50" s="20"/>
      <c r="L50"/>
      <c r="M50"/>
      <c r="N50"/>
      <c r="O50"/>
      <c r="P50"/>
      <c r="Q50"/>
      <c r="R50" s="61"/>
      <c r="S50" s="61"/>
    </row>
    <row r="51" spans="1:2177" s="14" customFormat="1" ht="15" customHeight="1" x14ac:dyDescent="0.25">
      <c r="A51" s="28"/>
      <c r="B51" s="242" t="s">
        <v>15</v>
      </c>
      <c r="C51" s="242"/>
      <c r="D51" s="242"/>
      <c r="E51" s="242"/>
      <c r="F51" s="242"/>
      <c r="G51" s="242"/>
      <c r="H51" s="242"/>
      <c r="I51" s="242"/>
      <c r="J51" s="242"/>
      <c r="K51" s="10"/>
      <c r="L51"/>
      <c r="M51"/>
      <c r="N51"/>
      <c r="O51"/>
      <c r="P51"/>
      <c r="Q51"/>
      <c r="R51" s="61"/>
      <c r="S51" s="6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  <c r="HJ51" s="171"/>
      <c r="HK51" s="171"/>
      <c r="HL51" s="171"/>
      <c r="HM51" s="171"/>
      <c r="HN51" s="171"/>
      <c r="HO51" s="171"/>
      <c r="HP51" s="171"/>
      <c r="HQ51" s="171"/>
      <c r="HR51" s="171"/>
      <c r="HS51" s="171"/>
      <c r="HT51" s="171"/>
      <c r="HU51" s="171"/>
      <c r="HV51" s="171"/>
      <c r="HW51" s="171"/>
      <c r="HX51" s="171"/>
      <c r="HY51" s="171"/>
      <c r="HZ51" s="171"/>
      <c r="IA51" s="171"/>
      <c r="IB51" s="171"/>
      <c r="IC51" s="171"/>
      <c r="ID51" s="171"/>
      <c r="IE51" s="171"/>
      <c r="IF51" s="171"/>
      <c r="IG51" s="171"/>
      <c r="IH51" s="171"/>
      <c r="II51" s="171"/>
      <c r="IJ51" s="171"/>
      <c r="IK51" s="171"/>
      <c r="IL51" s="171"/>
      <c r="IM51" s="171"/>
      <c r="IN51" s="171"/>
      <c r="IO51" s="171"/>
      <c r="IP51" s="171"/>
      <c r="IQ51" s="171"/>
      <c r="IR51" s="171"/>
      <c r="IS51" s="171"/>
      <c r="IT51" s="171"/>
      <c r="IU51" s="171"/>
      <c r="IV51" s="171"/>
      <c r="IW51" s="171"/>
      <c r="IX51" s="171"/>
      <c r="IY51" s="171"/>
      <c r="IZ51" s="171"/>
      <c r="JA51" s="171"/>
      <c r="JB51" s="171"/>
      <c r="JC51" s="171"/>
      <c r="JD51" s="171"/>
      <c r="JE51" s="171"/>
      <c r="JF51" s="171"/>
      <c r="JG51" s="171"/>
      <c r="JH51" s="171"/>
      <c r="JI51" s="171"/>
      <c r="JJ51" s="171"/>
      <c r="JK51" s="171"/>
      <c r="JL51" s="171"/>
      <c r="JM51" s="171"/>
      <c r="JN51" s="171"/>
      <c r="JO51" s="171"/>
      <c r="JP51" s="171"/>
      <c r="JQ51" s="171"/>
      <c r="JR51" s="171"/>
      <c r="JS51" s="171"/>
      <c r="JT51" s="171"/>
      <c r="JU51" s="171"/>
      <c r="JV51" s="171"/>
      <c r="JW51" s="171"/>
      <c r="JX51" s="171"/>
      <c r="JY51" s="171"/>
      <c r="JZ51" s="171"/>
      <c r="KA51" s="171"/>
      <c r="KB51" s="171"/>
      <c r="KC51" s="171"/>
      <c r="KD51" s="171"/>
      <c r="KE51" s="171"/>
      <c r="KF51" s="171"/>
      <c r="KG51" s="171"/>
      <c r="KH51" s="171"/>
      <c r="KI51" s="171"/>
      <c r="KJ51" s="171"/>
      <c r="KK51" s="171"/>
      <c r="KL51" s="171"/>
      <c r="KM51" s="171"/>
      <c r="KN51" s="171"/>
      <c r="KO51" s="171"/>
      <c r="KP51" s="171"/>
      <c r="KQ51" s="171"/>
      <c r="KR51" s="171"/>
      <c r="KS51" s="171"/>
      <c r="KT51" s="171"/>
      <c r="KU51" s="171"/>
      <c r="KV51" s="171"/>
      <c r="KW51" s="171"/>
      <c r="KX51" s="171"/>
      <c r="KY51" s="171"/>
      <c r="KZ51" s="171"/>
      <c r="LA51" s="171"/>
      <c r="LB51" s="171"/>
      <c r="LC51" s="171"/>
      <c r="LD51" s="171"/>
      <c r="LE51" s="171"/>
      <c r="LF51" s="171"/>
      <c r="LG51" s="171"/>
      <c r="LH51" s="171"/>
      <c r="LI51" s="171"/>
      <c r="LJ51" s="171"/>
      <c r="LK51" s="171"/>
      <c r="LL51" s="171"/>
      <c r="LM51" s="171"/>
      <c r="LN51" s="171"/>
      <c r="LO51" s="171"/>
      <c r="LP51" s="171"/>
      <c r="LQ51" s="171"/>
      <c r="LR51" s="171"/>
      <c r="LS51" s="171"/>
      <c r="LT51" s="171"/>
      <c r="LU51" s="171"/>
      <c r="LV51" s="171"/>
      <c r="LW51" s="171"/>
      <c r="LX51" s="171"/>
      <c r="LY51" s="171"/>
      <c r="LZ51" s="171"/>
      <c r="MA51" s="171"/>
      <c r="MB51" s="171"/>
      <c r="MC51" s="171"/>
      <c r="MD51" s="171"/>
      <c r="ME51" s="171"/>
      <c r="MF51" s="171"/>
      <c r="MG51" s="171"/>
      <c r="MH51" s="171"/>
      <c r="MI51" s="171"/>
      <c r="MJ51" s="171"/>
      <c r="MK51" s="171"/>
      <c r="ML51" s="171"/>
      <c r="MM51" s="171"/>
      <c r="MN51" s="171"/>
      <c r="MO51" s="171"/>
      <c r="MP51" s="171"/>
      <c r="MQ51" s="171"/>
      <c r="MR51" s="171"/>
      <c r="MS51" s="171"/>
      <c r="MT51" s="171"/>
      <c r="MU51" s="171"/>
      <c r="MV51" s="171"/>
      <c r="MW51" s="171"/>
      <c r="MX51" s="171"/>
      <c r="MY51" s="171"/>
      <c r="MZ51" s="171"/>
      <c r="NA51" s="171"/>
      <c r="NB51" s="171"/>
      <c r="NC51" s="171"/>
      <c r="ND51" s="171"/>
      <c r="NE51" s="171"/>
      <c r="NF51" s="171"/>
      <c r="NG51" s="171"/>
      <c r="NH51" s="171"/>
      <c r="NI51" s="171"/>
      <c r="NJ51" s="171"/>
      <c r="NK51" s="171"/>
      <c r="NL51" s="171"/>
      <c r="NM51" s="171"/>
      <c r="NN51" s="171"/>
      <c r="NO51" s="171"/>
      <c r="NP51" s="171"/>
      <c r="NQ51" s="171"/>
      <c r="NR51" s="171"/>
      <c r="NS51" s="171"/>
      <c r="NT51" s="171"/>
      <c r="NU51" s="171"/>
      <c r="NV51" s="171"/>
      <c r="NW51" s="171"/>
      <c r="NX51" s="171"/>
      <c r="NY51" s="171"/>
      <c r="NZ51" s="171"/>
      <c r="OA51" s="171"/>
      <c r="OB51" s="171"/>
      <c r="OC51" s="171"/>
      <c r="OD51" s="171"/>
      <c r="OE51" s="171"/>
      <c r="OF51" s="171"/>
      <c r="OG51" s="171"/>
      <c r="OH51" s="171"/>
      <c r="OI51" s="171"/>
      <c r="OJ51" s="171"/>
      <c r="OK51" s="171"/>
      <c r="OL51" s="171"/>
      <c r="OM51" s="171"/>
      <c r="ON51" s="171"/>
      <c r="OO51" s="171"/>
      <c r="OP51" s="171"/>
      <c r="OQ51" s="171"/>
      <c r="OR51" s="171"/>
      <c r="OS51" s="171"/>
      <c r="OT51" s="171"/>
      <c r="OU51" s="171"/>
      <c r="OV51" s="171"/>
      <c r="OW51" s="171"/>
      <c r="OX51" s="171"/>
      <c r="OY51" s="171"/>
      <c r="OZ51" s="171"/>
      <c r="PA51" s="171"/>
      <c r="PB51" s="171"/>
      <c r="PC51" s="171"/>
      <c r="PD51" s="171"/>
      <c r="PE51" s="171"/>
      <c r="PF51" s="171"/>
      <c r="PG51" s="171"/>
      <c r="PH51" s="171"/>
      <c r="PI51" s="171"/>
      <c r="PJ51" s="171"/>
      <c r="PK51" s="171"/>
      <c r="PL51" s="171"/>
      <c r="PM51" s="171"/>
      <c r="PN51" s="171"/>
      <c r="PO51" s="171"/>
      <c r="PP51" s="171"/>
      <c r="PQ51" s="171"/>
      <c r="PR51" s="171"/>
      <c r="PS51" s="171"/>
      <c r="PT51" s="171"/>
      <c r="PU51" s="171"/>
      <c r="PV51" s="171"/>
      <c r="PW51" s="171"/>
      <c r="PX51" s="171"/>
      <c r="PY51" s="171"/>
      <c r="PZ51" s="171"/>
      <c r="QA51" s="171"/>
      <c r="QB51" s="171"/>
      <c r="QC51" s="171"/>
      <c r="QD51" s="171"/>
      <c r="QE51" s="171"/>
      <c r="QF51" s="171"/>
      <c r="QG51" s="171"/>
      <c r="QH51" s="171"/>
      <c r="QI51" s="171"/>
      <c r="QJ51" s="171"/>
      <c r="QK51" s="171"/>
      <c r="QL51" s="171"/>
      <c r="QM51" s="171"/>
      <c r="QN51" s="171"/>
      <c r="QO51" s="171"/>
      <c r="QP51" s="171"/>
      <c r="QQ51" s="171"/>
      <c r="QR51" s="171"/>
      <c r="QS51" s="171"/>
      <c r="QT51" s="171"/>
      <c r="QU51" s="171"/>
      <c r="QV51" s="171"/>
      <c r="QW51" s="171"/>
      <c r="QX51" s="171"/>
      <c r="QY51" s="171"/>
      <c r="QZ51" s="171"/>
      <c r="RA51" s="171"/>
      <c r="RB51" s="171"/>
      <c r="RC51" s="171"/>
      <c r="RD51" s="171"/>
      <c r="RE51" s="171"/>
      <c r="RF51" s="171"/>
      <c r="RG51" s="171"/>
      <c r="RH51" s="171"/>
      <c r="RI51" s="171"/>
      <c r="RJ51" s="171"/>
      <c r="RK51" s="171"/>
      <c r="RL51" s="171"/>
      <c r="RM51" s="171"/>
      <c r="RN51" s="171"/>
      <c r="RO51" s="171"/>
      <c r="RP51" s="171"/>
      <c r="RQ51" s="171"/>
      <c r="RR51" s="171"/>
      <c r="RS51" s="171"/>
      <c r="RT51" s="171"/>
      <c r="RU51" s="171"/>
      <c r="RV51" s="171"/>
      <c r="RW51" s="171"/>
      <c r="RX51" s="171"/>
      <c r="RY51" s="171"/>
      <c r="RZ51" s="171"/>
      <c r="SA51" s="171"/>
      <c r="SB51" s="171"/>
      <c r="SC51" s="171"/>
      <c r="SD51" s="171"/>
      <c r="SE51" s="171"/>
      <c r="SF51" s="171"/>
      <c r="SG51" s="171"/>
      <c r="SH51" s="171"/>
      <c r="SI51" s="171"/>
      <c r="SJ51" s="171"/>
      <c r="SK51" s="171"/>
      <c r="SL51" s="171"/>
      <c r="SM51" s="171"/>
      <c r="SN51" s="171"/>
      <c r="SO51" s="171"/>
      <c r="SP51" s="171"/>
      <c r="SQ51" s="171"/>
      <c r="SR51" s="171"/>
      <c r="SS51" s="171"/>
      <c r="ST51" s="171"/>
      <c r="SU51" s="171"/>
      <c r="SV51" s="171"/>
      <c r="SW51" s="171"/>
      <c r="SX51" s="171"/>
      <c r="SY51" s="171"/>
      <c r="SZ51" s="171"/>
      <c r="TA51" s="171"/>
      <c r="TB51" s="171"/>
      <c r="TC51" s="171"/>
      <c r="TD51" s="171"/>
      <c r="TE51" s="171"/>
      <c r="TF51" s="171"/>
      <c r="TG51" s="171"/>
      <c r="TH51" s="171"/>
      <c r="TI51" s="171"/>
      <c r="TJ51" s="171"/>
      <c r="TK51" s="171"/>
      <c r="TL51" s="171"/>
      <c r="TM51" s="171"/>
      <c r="TN51" s="171"/>
      <c r="TO51" s="171"/>
      <c r="TP51" s="171"/>
      <c r="TQ51" s="171"/>
      <c r="TR51" s="171"/>
      <c r="TS51" s="171"/>
      <c r="TT51" s="171"/>
      <c r="TU51" s="171"/>
      <c r="TV51" s="171"/>
      <c r="TW51" s="171"/>
      <c r="TX51" s="171"/>
      <c r="TY51" s="171"/>
      <c r="TZ51" s="171"/>
      <c r="UA51" s="171"/>
      <c r="UB51" s="171"/>
      <c r="UC51" s="171"/>
      <c r="UD51" s="171"/>
      <c r="UE51" s="171"/>
      <c r="UF51" s="171"/>
      <c r="UG51" s="171"/>
      <c r="UH51" s="171"/>
      <c r="UI51" s="171"/>
      <c r="UJ51" s="171"/>
      <c r="UK51" s="171"/>
      <c r="UL51" s="171"/>
      <c r="UM51" s="171"/>
      <c r="UN51" s="171"/>
      <c r="UO51" s="171"/>
      <c r="UP51" s="171"/>
      <c r="UQ51" s="171"/>
      <c r="UR51" s="171"/>
      <c r="US51" s="171"/>
      <c r="UT51" s="171"/>
      <c r="UU51" s="171"/>
      <c r="UV51" s="171"/>
      <c r="UW51" s="171"/>
      <c r="UX51" s="171"/>
      <c r="UY51" s="171"/>
      <c r="UZ51" s="171"/>
      <c r="VA51" s="171"/>
      <c r="VB51" s="171"/>
      <c r="VC51" s="171"/>
      <c r="VD51" s="171"/>
      <c r="VE51" s="171"/>
      <c r="VF51" s="171"/>
      <c r="VG51" s="171"/>
      <c r="VH51" s="171"/>
      <c r="VI51" s="171"/>
      <c r="VJ51" s="171"/>
      <c r="VK51" s="171"/>
      <c r="VL51" s="171"/>
      <c r="VM51" s="171"/>
      <c r="VN51" s="171"/>
      <c r="VO51" s="171"/>
      <c r="VP51" s="171"/>
      <c r="VQ51" s="171"/>
      <c r="VR51" s="171"/>
      <c r="VS51" s="171"/>
      <c r="VT51" s="171"/>
      <c r="VU51" s="171"/>
      <c r="VV51" s="171"/>
      <c r="VW51" s="171"/>
      <c r="VX51" s="171"/>
      <c r="VY51" s="171"/>
      <c r="VZ51" s="171"/>
      <c r="WA51" s="171"/>
      <c r="WB51" s="171"/>
      <c r="WC51" s="171"/>
      <c r="WD51" s="171"/>
      <c r="WE51" s="171"/>
      <c r="WF51" s="171"/>
      <c r="WG51" s="171"/>
      <c r="WH51" s="171"/>
      <c r="WI51" s="171"/>
      <c r="WJ51" s="171"/>
      <c r="WK51" s="171"/>
      <c r="WL51" s="171"/>
      <c r="WM51" s="171"/>
      <c r="WN51" s="171"/>
      <c r="WO51" s="171"/>
      <c r="WP51" s="171"/>
      <c r="WQ51" s="171"/>
      <c r="WR51" s="171"/>
      <c r="WS51" s="171"/>
      <c r="WT51" s="171"/>
      <c r="WU51" s="171"/>
      <c r="WV51" s="171"/>
      <c r="WW51" s="171"/>
      <c r="WX51" s="171"/>
      <c r="WY51" s="171"/>
      <c r="WZ51" s="171"/>
      <c r="XA51" s="171"/>
      <c r="XB51" s="171"/>
      <c r="XC51" s="171"/>
      <c r="XD51" s="171"/>
      <c r="XE51" s="171"/>
      <c r="XF51" s="171"/>
      <c r="XG51" s="171"/>
      <c r="XH51" s="171"/>
      <c r="XI51" s="171"/>
      <c r="XJ51" s="171"/>
      <c r="XK51" s="171"/>
      <c r="XL51" s="171"/>
      <c r="XM51" s="171"/>
      <c r="XN51" s="171"/>
      <c r="XO51" s="171"/>
      <c r="XP51" s="171"/>
      <c r="XQ51" s="171"/>
      <c r="XR51" s="171"/>
      <c r="XS51" s="171"/>
      <c r="XT51" s="171"/>
      <c r="XU51" s="171"/>
      <c r="XV51" s="171"/>
      <c r="XW51" s="171"/>
      <c r="XX51" s="171"/>
      <c r="XY51" s="171"/>
      <c r="XZ51" s="171"/>
      <c r="YA51" s="171"/>
      <c r="YB51" s="171"/>
      <c r="YC51" s="171"/>
      <c r="YD51" s="171"/>
      <c r="YE51" s="171"/>
      <c r="YF51" s="171"/>
      <c r="YG51" s="171"/>
      <c r="YH51" s="171"/>
      <c r="YI51" s="171"/>
      <c r="YJ51" s="171"/>
      <c r="YK51" s="171"/>
      <c r="YL51" s="171"/>
      <c r="YM51" s="171"/>
      <c r="YN51" s="171"/>
      <c r="YO51" s="171"/>
      <c r="YP51" s="171"/>
      <c r="YQ51" s="171"/>
      <c r="YR51" s="171"/>
      <c r="YS51" s="171"/>
      <c r="YT51" s="171"/>
      <c r="YU51" s="171"/>
      <c r="YV51" s="171"/>
      <c r="YW51" s="171"/>
      <c r="YX51" s="171"/>
      <c r="YY51" s="171"/>
      <c r="YZ51" s="171"/>
      <c r="ZA51" s="171"/>
      <c r="ZB51" s="171"/>
      <c r="ZC51" s="171"/>
      <c r="ZD51" s="171"/>
      <c r="ZE51" s="171"/>
      <c r="ZF51" s="171"/>
      <c r="ZG51" s="171"/>
      <c r="ZH51" s="171"/>
      <c r="ZI51" s="171"/>
      <c r="ZJ51" s="171"/>
      <c r="ZK51" s="171"/>
      <c r="ZL51" s="171"/>
      <c r="ZM51" s="171"/>
      <c r="ZN51" s="171"/>
      <c r="ZO51" s="171"/>
      <c r="ZP51" s="171"/>
      <c r="ZQ51" s="171"/>
      <c r="ZR51" s="171"/>
      <c r="ZS51" s="171"/>
      <c r="ZT51" s="171"/>
      <c r="ZU51" s="171"/>
      <c r="ZV51" s="171"/>
      <c r="ZW51" s="171"/>
      <c r="ZX51" s="171"/>
      <c r="ZY51" s="171"/>
      <c r="ZZ51" s="171"/>
      <c r="AAA51" s="171"/>
      <c r="AAB51" s="171"/>
      <c r="AAC51" s="171"/>
      <c r="AAD51" s="171"/>
      <c r="AAE51" s="171"/>
      <c r="AAF51" s="171"/>
      <c r="AAG51" s="171"/>
      <c r="AAH51" s="171"/>
      <c r="AAI51" s="171"/>
      <c r="AAJ51" s="171"/>
      <c r="AAK51" s="171"/>
      <c r="AAL51" s="171"/>
      <c r="AAM51" s="171"/>
      <c r="AAN51" s="171"/>
      <c r="AAO51" s="171"/>
      <c r="AAP51" s="171"/>
      <c r="AAQ51" s="171"/>
      <c r="AAR51" s="171"/>
      <c r="AAS51" s="171"/>
      <c r="AAT51" s="171"/>
      <c r="AAU51" s="171"/>
      <c r="AAV51" s="171"/>
      <c r="AAW51" s="171"/>
      <c r="AAX51" s="171"/>
      <c r="AAY51" s="171"/>
      <c r="AAZ51" s="171"/>
      <c r="ABA51" s="171"/>
      <c r="ABB51" s="171"/>
      <c r="ABC51" s="171"/>
      <c r="ABD51" s="171"/>
      <c r="ABE51" s="171"/>
      <c r="ABF51" s="171"/>
      <c r="ABG51" s="171"/>
      <c r="ABH51" s="171"/>
      <c r="ABI51" s="171"/>
      <c r="ABJ51" s="171"/>
      <c r="ABK51" s="171"/>
      <c r="ABL51" s="171"/>
      <c r="ABM51" s="171"/>
      <c r="ABN51" s="171"/>
      <c r="ABO51" s="171"/>
      <c r="ABP51" s="171"/>
      <c r="ABQ51" s="171"/>
      <c r="ABR51" s="171"/>
      <c r="ABS51" s="171"/>
      <c r="ABT51" s="171"/>
      <c r="ABU51" s="171"/>
      <c r="ABV51" s="171"/>
      <c r="ABW51" s="171"/>
      <c r="ABX51" s="171"/>
      <c r="ABY51" s="171"/>
      <c r="ABZ51" s="171"/>
      <c r="ACA51" s="171"/>
      <c r="ACB51" s="171"/>
      <c r="ACC51" s="171"/>
      <c r="ACD51" s="171"/>
      <c r="ACE51" s="171"/>
      <c r="ACF51" s="171"/>
      <c r="ACG51" s="171"/>
      <c r="ACH51" s="171"/>
      <c r="ACI51" s="171"/>
      <c r="ACJ51" s="171"/>
      <c r="ACK51" s="171"/>
      <c r="ACL51" s="171"/>
      <c r="ACM51" s="171"/>
      <c r="ACN51" s="171"/>
      <c r="ACO51" s="171"/>
      <c r="ACP51" s="171"/>
      <c r="ACQ51" s="171"/>
      <c r="ACR51" s="171"/>
      <c r="ACS51" s="171"/>
      <c r="ACT51" s="171"/>
      <c r="ACU51" s="171"/>
      <c r="ACV51" s="171"/>
      <c r="ACW51" s="171"/>
      <c r="ACX51" s="171"/>
      <c r="ACY51" s="171"/>
      <c r="ACZ51" s="171"/>
      <c r="ADA51" s="171"/>
      <c r="ADB51" s="171"/>
      <c r="ADC51" s="171"/>
      <c r="ADD51" s="171"/>
      <c r="ADE51" s="171"/>
      <c r="ADF51" s="171"/>
      <c r="ADG51" s="171"/>
      <c r="ADH51" s="171"/>
      <c r="ADI51" s="171"/>
      <c r="ADJ51" s="171"/>
      <c r="ADK51" s="171"/>
      <c r="ADL51" s="171"/>
      <c r="ADM51" s="171"/>
      <c r="ADN51" s="171"/>
      <c r="ADO51" s="171"/>
      <c r="ADP51" s="171"/>
      <c r="ADQ51" s="171"/>
      <c r="ADR51" s="171"/>
      <c r="ADS51" s="171"/>
      <c r="ADT51" s="171"/>
      <c r="ADU51" s="171"/>
      <c r="ADV51" s="171"/>
      <c r="ADW51" s="171"/>
      <c r="ADX51" s="171"/>
      <c r="ADY51" s="171"/>
      <c r="ADZ51" s="171"/>
      <c r="AEA51" s="171"/>
      <c r="AEB51" s="171"/>
      <c r="AEC51" s="171"/>
      <c r="AED51" s="171"/>
      <c r="AEE51" s="171"/>
      <c r="AEF51" s="171"/>
      <c r="AEG51" s="171"/>
      <c r="AEH51" s="171"/>
      <c r="AEI51" s="171"/>
      <c r="AEJ51" s="171"/>
      <c r="AEK51" s="171"/>
      <c r="AEL51" s="171"/>
      <c r="AEM51" s="171"/>
      <c r="AEN51" s="171"/>
      <c r="AEO51" s="171"/>
      <c r="AEP51" s="171"/>
      <c r="AEQ51" s="171"/>
      <c r="AER51" s="171"/>
      <c r="AES51" s="171"/>
      <c r="AET51" s="171"/>
      <c r="AEU51" s="171"/>
      <c r="AEV51" s="171"/>
      <c r="AEW51" s="171"/>
      <c r="AEX51" s="171"/>
      <c r="AEY51" s="171"/>
      <c r="AEZ51" s="171"/>
      <c r="AFA51" s="171"/>
      <c r="AFB51" s="171"/>
      <c r="AFC51" s="171"/>
      <c r="AFD51" s="171"/>
      <c r="AFE51" s="171"/>
      <c r="AFF51" s="171"/>
      <c r="AFG51" s="171"/>
      <c r="AFH51" s="171"/>
      <c r="AFI51" s="171"/>
      <c r="AFJ51" s="171"/>
      <c r="AFK51" s="171"/>
      <c r="AFL51" s="171"/>
      <c r="AFM51" s="171"/>
      <c r="AFN51" s="171"/>
      <c r="AFO51" s="171"/>
      <c r="AFP51" s="171"/>
      <c r="AFQ51" s="171"/>
      <c r="AFR51" s="171"/>
      <c r="AFS51" s="171"/>
      <c r="AFT51" s="171"/>
      <c r="AFU51" s="171"/>
      <c r="AFV51" s="171"/>
      <c r="AFW51" s="171"/>
      <c r="AFX51" s="171"/>
      <c r="AFY51" s="171"/>
      <c r="AFZ51" s="171"/>
      <c r="AGA51" s="171"/>
      <c r="AGB51" s="171"/>
      <c r="AGC51" s="171"/>
      <c r="AGD51" s="171"/>
      <c r="AGE51" s="171"/>
      <c r="AGF51" s="171"/>
      <c r="AGG51" s="171"/>
      <c r="AGH51" s="171"/>
      <c r="AGI51" s="171"/>
      <c r="AGJ51" s="171"/>
      <c r="AGK51" s="171"/>
      <c r="AGL51" s="171"/>
      <c r="AGM51" s="171"/>
      <c r="AGN51" s="171"/>
      <c r="AGO51" s="171"/>
      <c r="AGP51" s="171"/>
      <c r="AGQ51" s="171"/>
      <c r="AGR51" s="171"/>
      <c r="AGS51" s="171"/>
      <c r="AGT51" s="171"/>
      <c r="AGU51" s="171"/>
      <c r="AGV51" s="171"/>
      <c r="AGW51" s="171"/>
      <c r="AGX51" s="171"/>
      <c r="AGY51" s="171"/>
      <c r="AGZ51" s="171"/>
      <c r="AHA51" s="171"/>
      <c r="AHB51" s="171"/>
      <c r="AHC51" s="171"/>
      <c r="AHD51" s="171"/>
      <c r="AHE51" s="171"/>
      <c r="AHF51" s="171"/>
      <c r="AHG51" s="171"/>
      <c r="AHH51" s="171"/>
      <c r="AHI51" s="171"/>
      <c r="AHJ51" s="171"/>
      <c r="AHK51" s="171"/>
      <c r="AHL51" s="171"/>
      <c r="AHM51" s="171"/>
      <c r="AHN51" s="171"/>
      <c r="AHO51" s="171"/>
      <c r="AHP51" s="171"/>
      <c r="AHQ51" s="171"/>
      <c r="AHR51" s="171"/>
      <c r="AHS51" s="171"/>
      <c r="AHT51" s="171"/>
      <c r="AHU51" s="171"/>
      <c r="AHV51" s="171"/>
      <c r="AHW51" s="171"/>
      <c r="AHX51" s="171"/>
      <c r="AHY51" s="171"/>
      <c r="AHZ51" s="171"/>
      <c r="AIA51" s="171"/>
      <c r="AIB51" s="171"/>
      <c r="AIC51" s="171"/>
      <c r="AID51" s="171"/>
      <c r="AIE51" s="171"/>
      <c r="AIF51" s="171"/>
      <c r="AIG51" s="171"/>
      <c r="AIH51" s="171"/>
      <c r="AII51" s="171"/>
      <c r="AIJ51" s="171"/>
      <c r="AIK51" s="171"/>
      <c r="AIL51" s="171"/>
      <c r="AIM51" s="171"/>
      <c r="AIN51" s="171"/>
      <c r="AIO51" s="171"/>
      <c r="AIP51" s="171"/>
      <c r="AIQ51" s="171"/>
      <c r="AIR51" s="171"/>
      <c r="AIS51" s="171"/>
      <c r="AIT51" s="171"/>
      <c r="AIU51" s="171"/>
      <c r="AIV51" s="171"/>
      <c r="AIW51" s="171"/>
      <c r="AIX51" s="171"/>
      <c r="AIY51" s="171"/>
      <c r="AIZ51" s="171"/>
      <c r="AJA51" s="171"/>
      <c r="AJB51" s="171"/>
      <c r="AJC51" s="171"/>
      <c r="AJD51" s="171"/>
      <c r="AJE51" s="171"/>
      <c r="AJF51" s="171"/>
      <c r="AJG51" s="171"/>
      <c r="AJH51" s="171"/>
      <c r="AJI51" s="171"/>
      <c r="AJJ51" s="171"/>
      <c r="AJK51" s="171"/>
      <c r="AJL51" s="171"/>
      <c r="AJM51" s="171"/>
      <c r="AJN51" s="171"/>
      <c r="AJO51" s="171"/>
      <c r="AJP51" s="171"/>
      <c r="AJQ51" s="171"/>
      <c r="AJR51" s="171"/>
      <c r="AJS51" s="171"/>
      <c r="AJT51" s="171"/>
      <c r="AJU51" s="171"/>
      <c r="AJV51" s="171"/>
      <c r="AJW51" s="171"/>
      <c r="AJX51" s="171"/>
      <c r="AJY51" s="171"/>
      <c r="AJZ51" s="171"/>
      <c r="AKA51" s="171"/>
      <c r="AKB51" s="171"/>
      <c r="AKC51" s="171"/>
      <c r="AKD51" s="171"/>
      <c r="AKE51" s="171"/>
      <c r="AKF51" s="171"/>
      <c r="AKG51" s="171"/>
      <c r="AKH51" s="171"/>
      <c r="AKI51" s="171"/>
      <c r="AKJ51" s="171"/>
      <c r="AKK51" s="171"/>
      <c r="AKL51" s="171"/>
      <c r="AKM51" s="171"/>
      <c r="AKN51" s="171"/>
      <c r="AKO51" s="171"/>
      <c r="AKP51" s="171"/>
      <c r="AKQ51" s="171"/>
      <c r="AKR51" s="171"/>
      <c r="AKS51" s="171"/>
      <c r="AKT51" s="171"/>
      <c r="AKU51" s="171"/>
      <c r="AKV51" s="171"/>
      <c r="AKW51" s="171"/>
      <c r="AKX51" s="171"/>
      <c r="AKY51" s="171"/>
      <c r="AKZ51" s="171"/>
      <c r="ALA51" s="171"/>
      <c r="ALB51" s="171"/>
      <c r="ALC51" s="171"/>
      <c r="ALD51" s="171"/>
      <c r="ALE51" s="171"/>
      <c r="ALF51" s="171"/>
      <c r="ALG51" s="171"/>
      <c r="ALH51" s="171"/>
      <c r="ALI51" s="171"/>
      <c r="ALJ51" s="171"/>
      <c r="ALK51" s="171"/>
      <c r="ALL51" s="171"/>
      <c r="ALM51" s="171"/>
      <c r="ALN51" s="171"/>
      <c r="ALO51" s="171"/>
      <c r="ALP51" s="171"/>
      <c r="ALQ51" s="171"/>
      <c r="ALR51" s="171"/>
      <c r="ALS51" s="171"/>
      <c r="ALT51" s="171"/>
      <c r="ALU51" s="171"/>
      <c r="ALV51" s="171"/>
      <c r="ALW51" s="171"/>
      <c r="ALX51" s="171"/>
      <c r="ALY51" s="171"/>
      <c r="ALZ51" s="171"/>
      <c r="AMA51" s="171"/>
      <c r="AMB51" s="171"/>
      <c r="AMC51" s="171"/>
      <c r="AMD51" s="171"/>
      <c r="AME51" s="171"/>
      <c r="AMF51" s="171"/>
      <c r="AMG51" s="171"/>
      <c r="AMH51" s="171"/>
      <c r="AMI51" s="171"/>
      <c r="AMJ51" s="171"/>
      <c r="AMK51" s="171"/>
      <c r="AML51" s="171"/>
      <c r="AMM51" s="171"/>
      <c r="AMN51" s="171"/>
      <c r="AMO51" s="171"/>
      <c r="AMP51" s="171"/>
      <c r="AMQ51" s="171"/>
      <c r="AMR51" s="171"/>
      <c r="AMS51" s="171"/>
      <c r="AMT51" s="171"/>
      <c r="AMU51" s="171"/>
      <c r="AMV51" s="171"/>
      <c r="AMW51" s="171"/>
      <c r="AMX51" s="171"/>
      <c r="AMY51" s="171"/>
      <c r="AMZ51" s="171"/>
      <c r="ANA51" s="171"/>
      <c r="ANB51" s="171"/>
      <c r="ANC51" s="171"/>
      <c r="AND51" s="171"/>
      <c r="ANE51" s="171"/>
      <c r="ANF51" s="171"/>
      <c r="ANG51" s="171"/>
      <c r="ANH51" s="171"/>
      <c r="ANI51" s="171"/>
      <c r="ANJ51" s="171"/>
      <c r="ANK51" s="171"/>
      <c r="ANL51" s="171"/>
      <c r="ANM51" s="171"/>
      <c r="ANN51" s="171"/>
      <c r="ANO51" s="171"/>
      <c r="ANP51" s="171"/>
      <c r="ANQ51" s="171"/>
      <c r="ANR51" s="171"/>
      <c r="ANS51" s="171"/>
      <c r="ANT51" s="171"/>
      <c r="ANU51" s="171"/>
      <c r="ANV51" s="171"/>
      <c r="ANW51" s="171"/>
      <c r="ANX51" s="171"/>
      <c r="ANY51" s="171"/>
      <c r="ANZ51" s="171"/>
      <c r="AOA51" s="171"/>
      <c r="AOB51" s="171"/>
      <c r="AOC51" s="171"/>
      <c r="AOD51" s="171"/>
      <c r="AOE51" s="171"/>
      <c r="AOF51" s="171"/>
      <c r="AOG51" s="171"/>
      <c r="AOH51" s="171"/>
      <c r="AOI51" s="171"/>
      <c r="AOJ51" s="171"/>
      <c r="AOK51" s="171"/>
      <c r="AOL51" s="171"/>
      <c r="AOM51" s="171"/>
      <c r="AON51" s="171"/>
      <c r="AOO51" s="171"/>
      <c r="AOP51" s="171"/>
      <c r="AOQ51" s="171"/>
      <c r="AOR51" s="171"/>
      <c r="AOS51" s="171"/>
      <c r="AOT51" s="171"/>
      <c r="AOU51" s="171"/>
      <c r="AOV51" s="171"/>
      <c r="AOW51" s="171"/>
      <c r="AOX51" s="171"/>
      <c r="AOY51" s="171"/>
      <c r="AOZ51" s="171"/>
      <c r="APA51" s="171"/>
      <c r="APB51" s="171"/>
      <c r="APC51" s="171"/>
      <c r="APD51" s="171"/>
      <c r="APE51" s="171"/>
      <c r="APF51" s="171"/>
      <c r="APG51" s="171"/>
      <c r="APH51" s="171"/>
      <c r="API51" s="171"/>
      <c r="APJ51" s="171"/>
      <c r="APK51" s="171"/>
      <c r="APL51" s="171"/>
      <c r="APM51" s="171"/>
      <c r="APN51" s="171"/>
      <c r="APO51" s="171"/>
      <c r="APP51" s="171"/>
      <c r="APQ51" s="171"/>
      <c r="APR51" s="171"/>
      <c r="APS51" s="171"/>
      <c r="APT51" s="171"/>
      <c r="APU51" s="171"/>
      <c r="APV51" s="171"/>
      <c r="APW51" s="171"/>
      <c r="APX51" s="171"/>
      <c r="APY51" s="171"/>
      <c r="APZ51" s="171"/>
      <c r="AQA51" s="171"/>
      <c r="AQB51" s="171"/>
      <c r="AQC51" s="171"/>
      <c r="AQD51" s="171"/>
      <c r="AQE51" s="171"/>
      <c r="AQF51" s="171"/>
      <c r="AQG51" s="171"/>
      <c r="AQH51" s="171"/>
      <c r="AQI51" s="171"/>
      <c r="AQJ51" s="171"/>
      <c r="AQK51" s="171"/>
      <c r="AQL51" s="171"/>
      <c r="AQM51" s="171"/>
      <c r="AQN51" s="171"/>
      <c r="AQO51" s="171"/>
      <c r="AQP51" s="171"/>
      <c r="AQQ51" s="171"/>
      <c r="AQR51" s="171"/>
      <c r="AQS51" s="171"/>
      <c r="AQT51" s="171"/>
      <c r="AQU51" s="171"/>
      <c r="AQV51" s="171"/>
      <c r="AQW51" s="171"/>
      <c r="AQX51" s="171"/>
      <c r="AQY51" s="171"/>
      <c r="AQZ51" s="171"/>
      <c r="ARA51" s="171"/>
      <c r="ARB51" s="171"/>
      <c r="ARC51" s="171"/>
      <c r="ARD51" s="171"/>
      <c r="ARE51" s="171"/>
      <c r="ARF51" s="171"/>
      <c r="ARG51" s="171"/>
      <c r="ARH51" s="171"/>
      <c r="ARI51" s="171"/>
      <c r="ARJ51" s="171"/>
      <c r="ARK51" s="171"/>
      <c r="ARL51" s="171"/>
      <c r="ARM51" s="171"/>
      <c r="ARN51" s="171"/>
      <c r="ARO51" s="171"/>
      <c r="ARP51" s="171"/>
      <c r="ARQ51" s="171"/>
      <c r="ARR51" s="171"/>
      <c r="ARS51" s="171"/>
      <c r="ART51" s="171"/>
      <c r="ARU51" s="171"/>
      <c r="ARV51" s="171"/>
      <c r="ARW51" s="171"/>
      <c r="ARX51" s="171"/>
      <c r="ARY51" s="171"/>
      <c r="ARZ51" s="171"/>
      <c r="ASA51" s="171"/>
      <c r="ASB51" s="171"/>
      <c r="ASC51" s="171"/>
      <c r="ASD51" s="171"/>
      <c r="ASE51" s="171"/>
      <c r="ASF51" s="171"/>
      <c r="ASG51" s="171"/>
      <c r="ASH51" s="171"/>
      <c r="ASI51" s="171"/>
      <c r="ASJ51" s="171"/>
      <c r="ASK51" s="171"/>
      <c r="ASL51" s="171"/>
      <c r="ASM51" s="171"/>
      <c r="ASN51" s="171"/>
      <c r="ASO51" s="171"/>
      <c r="ASP51" s="171"/>
      <c r="ASQ51" s="171"/>
      <c r="ASR51" s="171"/>
      <c r="ASS51" s="171"/>
      <c r="AST51" s="171"/>
      <c r="ASU51" s="171"/>
      <c r="ASV51" s="171"/>
      <c r="ASW51" s="171"/>
      <c r="ASX51" s="171"/>
      <c r="ASY51" s="171"/>
      <c r="ASZ51" s="171"/>
      <c r="ATA51" s="171"/>
      <c r="ATB51" s="171"/>
      <c r="ATC51" s="171"/>
      <c r="ATD51" s="171"/>
      <c r="ATE51" s="171"/>
      <c r="ATF51" s="171"/>
      <c r="ATG51" s="171"/>
      <c r="ATH51" s="171"/>
      <c r="ATI51" s="171"/>
      <c r="ATJ51" s="171"/>
      <c r="ATK51" s="171"/>
      <c r="ATL51" s="171"/>
      <c r="ATM51" s="171"/>
      <c r="ATN51" s="171"/>
      <c r="ATO51" s="171"/>
      <c r="ATP51" s="171"/>
      <c r="ATQ51" s="171"/>
      <c r="ATR51" s="171"/>
      <c r="ATS51" s="171"/>
      <c r="ATT51" s="171"/>
      <c r="ATU51" s="171"/>
      <c r="ATV51" s="171"/>
      <c r="ATW51" s="171"/>
      <c r="ATX51" s="171"/>
      <c r="ATY51" s="171"/>
      <c r="ATZ51" s="171"/>
      <c r="AUA51" s="171"/>
      <c r="AUB51" s="171"/>
      <c r="AUC51" s="171"/>
      <c r="AUD51" s="171"/>
      <c r="AUE51" s="171"/>
      <c r="AUF51" s="171"/>
      <c r="AUG51" s="171"/>
      <c r="AUH51" s="171"/>
      <c r="AUI51" s="171"/>
      <c r="AUJ51" s="171"/>
      <c r="AUK51" s="171"/>
      <c r="AUL51" s="171"/>
      <c r="AUM51" s="171"/>
      <c r="AUN51" s="171"/>
      <c r="AUO51" s="171"/>
      <c r="AUP51" s="171"/>
      <c r="AUQ51" s="171"/>
      <c r="AUR51" s="171"/>
      <c r="AUS51" s="171"/>
      <c r="AUT51" s="171"/>
      <c r="AUU51" s="171"/>
      <c r="AUV51" s="171"/>
      <c r="AUW51" s="171"/>
      <c r="AUX51" s="171"/>
      <c r="AUY51" s="171"/>
      <c r="AUZ51" s="171"/>
      <c r="AVA51" s="171"/>
      <c r="AVB51" s="171"/>
      <c r="AVC51" s="171"/>
      <c r="AVD51" s="171"/>
      <c r="AVE51" s="171"/>
      <c r="AVF51" s="171"/>
      <c r="AVG51" s="171"/>
      <c r="AVH51" s="171"/>
      <c r="AVI51" s="171"/>
      <c r="AVJ51" s="171"/>
      <c r="AVK51" s="171"/>
      <c r="AVL51" s="171"/>
      <c r="AVM51" s="171"/>
      <c r="AVN51" s="171"/>
      <c r="AVO51" s="171"/>
      <c r="AVP51" s="171"/>
      <c r="AVQ51" s="171"/>
      <c r="AVR51" s="171"/>
      <c r="AVS51" s="171"/>
      <c r="AVT51" s="171"/>
      <c r="AVU51" s="171"/>
      <c r="AVV51" s="171"/>
      <c r="AVW51" s="171"/>
      <c r="AVX51" s="171"/>
      <c r="AVY51" s="171"/>
      <c r="AVZ51" s="171"/>
      <c r="AWA51" s="171"/>
      <c r="AWB51" s="171"/>
      <c r="AWC51" s="171"/>
      <c r="AWD51" s="171"/>
      <c r="AWE51" s="171"/>
      <c r="AWF51" s="171"/>
      <c r="AWG51" s="171"/>
      <c r="AWH51" s="171"/>
      <c r="AWI51" s="171"/>
      <c r="AWJ51" s="171"/>
      <c r="AWK51" s="171"/>
      <c r="AWL51" s="171"/>
      <c r="AWM51" s="171"/>
      <c r="AWN51" s="171"/>
      <c r="AWO51" s="171"/>
      <c r="AWP51" s="171"/>
      <c r="AWQ51" s="171"/>
      <c r="AWR51" s="171"/>
      <c r="AWS51" s="171"/>
      <c r="AWT51" s="171"/>
      <c r="AWU51" s="171"/>
      <c r="AWV51" s="171"/>
      <c r="AWW51" s="171"/>
      <c r="AWX51" s="171"/>
      <c r="AWY51" s="171"/>
      <c r="AWZ51" s="171"/>
      <c r="AXA51" s="171"/>
      <c r="AXB51" s="171"/>
      <c r="AXC51" s="171"/>
      <c r="AXD51" s="171"/>
      <c r="AXE51" s="171"/>
      <c r="AXF51" s="171"/>
      <c r="AXG51" s="171"/>
      <c r="AXH51" s="171"/>
      <c r="AXI51" s="171"/>
      <c r="AXJ51" s="171"/>
      <c r="AXK51" s="171"/>
      <c r="AXL51" s="171"/>
      <c r="AXM51" s="171"/>
      <c r="AXN51" s="171"/>
      <c r="AXO51" s="171"/>
      <c r="AXP51" s="171"/>
      <c r="AXQ51" s="171"/>
      <c r="AXR51" s="171"/>
      <c r="AXS51" s="171"/>
      <c r="AXT51" s="171"/>
      <c r="AXU51" s="171"/>
      <c r="AXV51" s="171"/>
      <c r="AXW51" s="171"/>
      <c r="AXX51" s="171"/>
      <c r="AXY51" s="171"/>
      <c r="AXZ51" s="171"/>
      <c r="AYA51" s="171"/>
      <c r="AYB51" s="171"/>
      <c r="AYC51" s="171"/>
      <c r="AYD51" s="171"/>
      <c r="AYE51" s="171"/>
      <c r="AYF51" s="171"/>
      <c r="AYG51" s="171"/>
      <c r="AYH51" s="171"/>
      <c r="AYI51" s="171"/>
      <c r="AYJ51" s="171"/>
      <c r="AYK51" s="171"/>
      <c r="AYL51" s="171"/>
      <c r="AYM51" s="171"/>
      <c r="AYN51" s="171"/>
      <c r="AYO51" s="171"/>
      <c r="AYP51" s="171"/>
      <c r="AYQ51" s="171"/>
      <c r="AYR51" s="171"/>
      <c r="AYS51" s="171"/>
      <c r="AYT51" s="171"/>
      <c r="AYU51" s="171"/>
      <c r="AYV51" s="171"/>
      <c r="AYW51" s="171"/>
      <c r="AYX51" s="171"/>
      <c r="AYY51" s="171"/>
      <c r="AYZ51" s="171"/>
      <c r="AZA51" s="171"/>
      <c r="AZB51" s="171"/>
      <c r="AZC51" s="171"/>
      <c r="AZD51" s="171"/>
      <c r="AZE51" s="171"/>
      <c r="AZF51" s="171"/>
      <c r="AZG51" s="171"/>
      <c r="AZH51" s="171"/>
      <c r="AZI51" s="171"/>
      <c r="AZJ51" s="171"/>
      <c r="AZK51" s="171"/>
      <c r="AZL51" s="171"/>
      <c r="AZM51" s="171"/>
      <c r="AZN51" s="171"/>
      <c r="AZO51" s="171"/>
      <c r="AZP51" s="171"/>
      <c r="AZQ51" s="171"/>
      <c r="AZR51" s="171"/>
      <c r="AZS51" s="171"/>
      <c r="AZT51" s="171"/>
      <c r="AZU51" s="171"/>
      <c r="AZV51" s="171"/>
      <c r="AZW51" s="171"/>
      <c r="AZX51" s="171"/>
      <c r="AZY51" s="171"/>
      <c r="AZZ51" s="171"/>
      <c r="BAA51" s="171"/>
      <c r="BAB51" s="171"/>
      <c r="BAC51" s="171"/>
      <c r="BAD51" s="171"/>
      <c r="BAE51" s="171"/>
      <c r="BAF51" s="171"/>
      <c r="BAG51" s="171"/>
      <c r="BAH51" s="171"/>
      <c r="BAI51" s="171"/>
      <c r="BAJ51" s="171"/>
      <c r="BAK51" s="171"/>
      <c r="BAL51" s="171"/>
      <c r="BAM51" s="171"/>
      <c r="BAN51" s="171"/>
      <c r="BAO51" s="171"/>
      <c r="BAP51" s="171"/>
      <c r="BAQ51" s="171"/>
      <c r="BAR51" s="171"/>
      <c r="BAS51" s="171"/>
      <c r="BAT51" s="171"/>
      <c r="BAU51" s="171"/>
      <c r="BAV51" s="171"/>
      <c r="BAW51" s="171"/>
      <c r="BAX51" s="171"/>
      <c r="BAY51" s="171"/>
      <c r="BAZ51" s="171"/>
      <c r="BBA51" s="171"/>
      <c r="BBB51" s="171"/>
      <c r="BBC51" s="171"/>
      <c r="BBD51" s="171"/>
      <c r="BBE51" s="171"/>
      <c r="BBF51" s="171"/>
      <c r="BBG51" s="171"/>
      <c r="BBH51" s="171"/>
      <c r="BBI51" s="171"/>
      <c r="BBJ51" s="171"/>
      <c r="BBK51" s="171"/>
      <c r="BBL51" s="171"/>
      <c r="BBM51" s="171"/>
      <c r="BBN51" s="171"/>
      <c r="BBO51" s="171"/>
      <c r="BBP51" s="171"/>
      <c r="BBQ51" s="171"/>
      <c r="BBR51" s="171"/>
      <c r="BBS51" s="171"/>
      <c r="BBT51" s="171"/>
      <c r="BBU51" s="171"/>
      <c r="BBV51" s="171"/>
      <c r="BBW51" s="171"/>
      <c r="BBX51" s="171"/>
      <c r="BBY51" s="171"/>
      <c r="BBZ51" s="171"/>
      <c r="BCA51" s="171"/>
      <c r="BCB51" s="171"/>
      <c r="BCC51" s="171"/>
      <c r="BCD51" s="171"/>
      <c r="BCE51" s="171"/>
      <c r="BCF51" s="171"/>
      <c r="BCG51" s="171"/>
      <c r="BCH51" s="171"/>
      <c r="BCI51" s="171"/>
      <c r="BCJ51" s="171"/>
      <c r="BCK51" s="171"/>
      <c r="BCL51" s="171"/>
      <c r="BCM51" s="171"/>
      <c r="BCN51" s="171"/>
      <c r="BCO51" s="171"/>
      <c r="BCP51" s="171"/>
      <c r="BCQ51" s="171"/>
      <c r="BCR51" s="171"/>
      <c r="BCS51" s="171"/>
      <c r="BCT51" s="171"/>
      <c r="BCU51" s="171"/>
      <c r="BCV51" s="171"/>
      <c r="BCW51" s="171"/>
      <c r="BCX51" s="171"/>
      <c r="BCY51" s="171"/>
      <c r="BCZ51" s="171"/>
      <c r="BDA51" s="171"/>
      <c r="BDB51" s="171"/>
      <c r="BDC51" s="171"/>
      <c r="BDD51" s="171"/>
      <c r="BDE51" s="171"/>
      <c r="BDF51" s="171"/>
      <c r="BDG51" s="171"/>
      <c r="BDH51" s="171"/>
      <c r="BDI51" s="171"/>
      <c r="BDJ51" s="171"/>
      <c r="BDK51" s="171"/>
      <c r="BDL51" s="171"/>
      <c r="BDM51" s="171"/>
      <c r="BDN51" s="171"/>
      <c r="BDO51" s="171"/>
      <c r="BDP51" s="171"/>
      <c r="BDQ51" s="171"/>
      <c r="BDR51" s="171"/>
      <c r="BDS51" s="171"/>
      <c r="BDT51" s="171"/>
      <c r="BDU51" s="171"/>
      <c r="BDV51" s="171"/>
      <c r="BDW51" s="171"/>
      <c r="BDX51" s="171"/>
      <c r="BDY51" s="171"/>
      <c r="BDZ51" s="171"/>
      <c r="BEA51" s="171"/>
      <c r="BEB51" s="171"/>
      <c r="BEC51" s="171"/>
      <c r="BED51" s="171"/>
      <c r="BEE51" s="171"/>
      <c r="BEF51" s="171"/>
      <c r="BEG51" s="171"/>
      <c r="BEH51" s="171"/>
      <c r="BEI51" s="171"/>
      <c r="BEJ51" s="171"/>
      <c r="BEK51" s="171"/>
      <c r="BEL51" s="171"/>
      <c r="BEM51" s="171"/>
      <c r="BEN51" s="171"/>
      <c r="BEO51" s="171"/>
      <c r="BEP51" s="171"/>
      <c r="BEQ51" s="171"/>
      <c r="BER51" s="171"/>
      <c r="BES51" s="171"/>
      <c r="BET51" s="171"/>
      <c r="BEU51" s="171"/>
      <c r="BEV51" s="171"/>
      <c r="BEW51" s="171"/>
      <c r="BEX51" s="171"/>
      <c r="BEY51" s="171"/>
      <c r="BEZ51" s="171"/>
      <c r="BFA51" s="171"/>
      <c r="BFB51" s="171"/>
      <c r="BFC51" s="171"/>
      <c r="BFD51" s="171"/>
      <c r="BFE51" s="171"/>
      <c r="BFF51" s="171"/>
      <c r="BFG51" s="171"/>
      <c r="BFH51" s="171"/>
      <c r="BFI51" s="171"/>
      <c r="BFJ51" s="171"/>
      <c r="BFK51" s="171"/>
      <c r="BFL51" s="171"/>
      <c r="BFM51" s="171"/>
      <c r="BFN51" s="171"/>
      <c r="BFO51" s="171"/>
      <c r="BFP51" s="171"/>
      <c r="BFQ51" s="171"/>
      <c r="BFR51" s="171"/>
      <c r="BFS51" s="171"/>
      <c r="BFT51" s="171"/>
      <c r="BFU51" s="171"/>
      <c r="BFV51" s="171"/>
      <c r="BFW51" s="171"/>
      <c r="BFX51" s="171"/>
      <c r="BFY51" s="171"/>
      <c r="BFZ51" s="171"/>
      <c r="BGA51" s="171"/>
      <c r="BGB51" s="171"/>
      <c r="BGC51" s="171"/>
      <c r="BGD51" s="171"/>
      <c r="BGE51" s="171"/>
      <c r="BGF51" s="171"/>
      <c r="BGG51" s="171"/>
      <c r="BGH51" s="171"/>
      <c r="BGI51" s="171"/>
      <c r="BGJ51" s="171"/>
      <c r="BGK51" s="171"/>
      <c r="BGL51" s="171"/>
      <c r="BGM51" s="171"/>
      <c r="BGN51" s="171"/>
      <c r="BGO51" s="171"/>
      <c r="BGP51" s="171"/>
      <c r="BGQ51" s="171"/>
      <c r="BGR51" s="171"/>
      <c r="BGS51" s="171"/>
      <c r="BGT51" s="171"/>
      <c r="BGU51" s="171"/>
      <c r="BGV51" s="171"/>
      <c r="BGW51" s="171"/>
      <c r="BGX51" s="171"/>
      <c r="BGY51" s="171"/>
      <c r="BGZ51" s="171"/>
      <c r="BHA51" s="171"/>
      <c r="BHB51" s="171"/>
      <c r="BHC51" s="171"/>
      <c r="BHD51" s="171"/>
      <c r="BHE51" s="171"/>
      <c r="BHF51" s="171"/>
      <c r="BHG51" s="171"/>
      <c r="BHH51" s="171"/>
      <c r="BHI51" s="171"/>
      <c r="BHJ51" s="171"/>
      <c r="BHK51" s="171"/>
      <c r="BHL51" s="171"/>
      <c r="BHM51" s="171"/>
      <c r="BHN51" s="171"/>
      <c r="BHO51" s="171"/>
      <c r="BHP51" s="171"/>
      <c r="BHQ51" s="171"/>
      <c r="BHR51" s="171"/>
      <c r="BHS51" s="171"/>
      <c r="BHT51" s="171"/>
      <c r="BHU51" s="171"/>
      <c r="BHV51" s="171"/>
      <c r="BHW51" s="171"/>
      <c r="BHX51" s="171"/>
      <c r="BHY51" s="171"/>
      <c r="BHZ51" s="171"/>
      <c r="BIA51" s="171"/>
      <c r="BIB51" s="171"/>
      <c r="BIC51" s="171"/>
      <c r="BID51" s="171"/>
      <c r="BIE51" s="171"/>
      <c r="BIF51" s="171"/>
      <c r="BIG51" s="171"/>
      <c r="BIH51" s="171"/>
      <c r="BII51" s="171"/>
      <c r="BIJ51" s="171"/>
      <c r="BIK51" s="171"/>
      <c r="BIL51" s="171"/>
      <c r="BIM51" s="171"/>
      <c r="BIN51" s="171"/>
      <c r="BIO51" s="171"/>
      <c r="BIP51" s="171"/>
      <c r="BIQ51" s="171"/>
      <c r="BIR51" s="171"/>
      <c r="BIS51" s="171"/>
      <c r="BIT51" s="171"/>
      <c r="BIU51" s="171"/>
      <c r="BIV51" s="171"/>
      <c r="BIW51" s="171"/>
      <c r="BIX51" s="171"/>
      <c r="BIY51" s="171"/>
      <c r="BIZ51" s="171"/>
      <c r="BJA51" s="171"/>
      <c r="BJB51" s="171"/>
      <c r="BJC51" s="171"/>
      <c r="BJD51" s="171"/>
      <c r="BJE51" s="171"/>
      <c r="BJF51" s="171"/>
      <c r="BJG51" s="171"/>
      <c r="BJH51" s="171"/>
      <c r="BJI51" s="171"/>
      <c r="BJJ51" s="171"/>
      <c r="BJK51" s="171"/>
      <c r="BJL51" s="171"/>
      <c r="BJM51" s="171"/>
      <c r="BJN51" s="171"/>
      <c r="BJO51" s="171"/>
      <c r="BJP51" s="171"/>
      <c r="BJQ51" s="171"/>
      <c r="BJR51" s="171"/>
      <c r="BJS51" s="171"/>
      <c r="BJT51" s="171"/>
      <c r="BJU51" s="171"/>
      <c r="BJV51" s="171"/>
      <c r="BJW51" s="171"/>
      <c r="BJX51" s="171"/>
      <c r="BJY51" s="171"/>
      <c r="BJZ51" s="171"/>
      <c r="BKA51" s="171"/>
      <c r="BKB51" s="171"/>
      <c r="BKC51" s="171"/>
      <c r="BKD51" s="171"/>
      <c r="BKE51" s="171"/>
      <c r="BKF51" s="171"/>
      <c r="BKG51" s="171"/>
      <c r="BKH51" s="171"/>
      <c r="BKI51" s="171"/>
      <c r="BKJ51" s="171"/>
      <c r="BKK51" s="171"/>
      <c r="BKL51" s="171"/>
      <c r="BKM51" s="171"/>
      <c r="BKN51" s="171"/>
      <c r="BKO51" s="171"/>
      <c r="BKP51" s="171"/>
      <c r="BKQ51" s="171"/>
      <c r="BKR51" s="171"/>
      <c r="BKS51" s="171"/>
      <c r="BKT51" s="171"/>
      <c r="BKU51" s="171"/>
      <c r="BKV51" s="171"/>
      <c r="BKW51" s="171"/>
      <c r="BKX51" s="171"/>
      <c r="BKY51" s="171"/>
      <c r="BKZ51" s="171"/>
      <c r="BLA51" s="171"/>
      <c r="BLB51" s="171"/>
      <c r="BLC51" s="171"/>
      <c r="BLD51" s="171"/>
      <c r="BLE51" s="171"/>
      <c r="BLF51" s="171"/>
      <c r="BLG51" s="171"/>
      <c r="BLH51" s="171"/>
      <c r="BLI51" s="171"/>
      <c r="BLJ51" s="171"/>
      <c r="BLK51" s="171"/>
      <c r="BLL51" s="171"/>
      <c r="BLM51" s="171"/>
      <c r="BLN51" s="171"/>
      <c r="BLO51" s="171"/>
      <c r="BLP51" s="171"/>
      <c r="BLQ51" s="171"/>
      <c r="BLR51" s="171"/>
      <c r="BLS51" s="171"/>
      <c r="BLT51" s="171"/>
      <c r="BLU51" s="171"/>
      <c r="BLV51" s="171"/>
      <c r="BLW51" s="171"/>
      <c r="BLX51" s="171"/>
      <c r="BLY51" s="171"/>
      <c r="BLZ51" s="171"/>
      <c r="BMA51" s="171"/>
      <c r="BMB51" s="171"/>
      <c r="BMC51" s="171"/>
      <c r="BMD51" s="171"/>
      <c r="BME51" s="171"/>
      <c r="BMF51" s="171"/>
      <c r="BMG51" s="171"/>
      <c r="BMH51" s="171"/>
      <c r="BMI51" s="171"/>
      <c r="BMJ51" s="171"/>
      <c r="BMK51" s="171"/>
      <c r="BML51" s="171"/>
      <c r="BMM51" s="171"/>
      <c r="BMN51" s="171"/>
      <c r="BMO51" s="171"/>
      <c r="BMP51" s="171"/>
      <c r="BMQ51" s="171"/>
      <c r="BMR51" s="171"/>
      <c r="BMS51" s="171"/>
      <c r="BMT51" s="171"/>
      <c r="BMU51" s="171"/>
      <c r="BMV51" s="171"/>
      <c r="BMW51" s="171"/>
      <c r="BMX51" s="171"/>
      <c r="BMY51" s="171"/>
      <c r="BMZ51" s="171"/>
      <c r="BNA51" s="171"/>
      <c r="BNB51" s="171"/>
      <c r="BNC51" s="171"/>
      <c r="BND51" s="171"/>
      <c r="BNE51" s="171"/>
      <c r="BNF51" s="171"/>
      <c r="BNG51" s="171"/>
      <c r="BNH51" s="171"/>
      <c r="BNI51" s="171"/>
      <c r="BNJ51" s="171"/>
      <c r="BNK51" s="171"/>
      <c r="BNL51" s="171"/>
      <c r="BNM51" s="171"/>
      <c r="BNN51" s="171"/>
      <c r="BNO51" s="171"/>
      <c r="BNP51" s="171"/>
      <c r="BNQ51" s="171"/>
      <c r="BNR51" s="171"/>
      <c r="BNS51" s="171"/>
      <c r="BNT51" s="171"/>
      <c r="BNU51" s="171"/>
      <c r="BNV51" s="171"/>
      <c r="BNW51" s="171"/>
      <c r="BNX51" s="171"/>
      <c r="BNY51" s="171"/>
      <c r="BNZ51" s="171"/>
      <c r="BOA51" s="171"/>
      <c r="BOB51" s="171"/>
      <c r="BOC51" s="171"/>
      <c r="BOD51" s="171"/>
      <c r="BOE51" s="171"/>
      <c r="BOF51" s="171"/>
      <c r="BOG51" s="171"/>
      <c r="BOH51" s="171"/>
      <c r="BOI51" s="171"/>
      <c r="BOJ51" s="171"/>
      <c r="BOK51" s="171"/>
      <c r="BOL51" s="171"/>
      <c r="BOM51" s="171"/>
      <c r="BON51" s="171"/>
      <c r="BOO51" s="171"/>
      <c r="BOP51" s="171"/>
      <c r="BOQ51" s="171"/>
      <c r="BOR51" s="171"/>
      <c r="BOS51" s="171"/>
      <c r="BOT51" s="171"/>
      <c r="BOU51" s="171"/>
      <c r="BOV51" s="171"/>
      <c r="BOW51" s="171"/>
      <c r="BOX51" s="171"/>
      <c r="BOY51" s="171"/>
      <c r="BOZ51" s="171"/>
      <c r="BPA51" s="171"/>
      <c r="BPB51" s="171"/>
      <c r="BPC51" s="171"/>
      <c r="BPD51" s="171"/>
      <c r="BPE51" s="171"/>
      <c r="BPF51" s="171"/>
      <c r="BPG51" s="171"/>
      <c r="BPH51" s="171"/>
      <c r="BPI51" s="171"/>
      <c r="BPJ51" s="171"/>
      <c r="BPK51" s="171"/>
      <c r="BPL51" s="171"/>
      <c r="BPM51" s="171"/>
      <c r="BPN51" s="171"/>
      <c r="BPO51" s="171"/>
      <c r="BPP51" s="171"/>
      <c r="BPQ51" s="171"/>
      <c r="BPR51" s="171"/>
      <c r="BPS51" s="171"/>
      <c r="BPT51" s="171"/>
      <c r="BPU51" s="171"/>
      <c r="BPV51" s="171"/>
      <c r="BPW51" s="171"/>
      <c r="BPX51" s="171"/>
      <c r="BPY51" s="171"/>
      <c r="BPZ51" s="171"/>
      <c r="BQA51" s="171"/>
      <c r="BQB51" s="171"/>
      <c r="BQC51" s="171"/>
      <c r="BQD51" s="171"/>
      <c r="BQE51" s="171"/>
      <c r="BQF51" s="171"/>
      <c r="BQG51" s="171"/>
      <c r="BQH51" s="171"/>
      <c r="BQI51" s="171"/>
      <c r="BQJ51" s="171"/>
      <c r="BQK51" s="171"/>
      <c r="BQL51" s="171"/>
      <c r="BQM51" s="171"/>
      <c r="BQN51" s="171"/>
      <c r="BQO51" s="171"/>
      <c r="BQP51" s="171"/>
      <c r="BQQ51" s="171"/>
      <c r="BQR51" s="171"/>
      <c r="BQS51" s="171"/>
      <c r="BQT51" s="171"/>
      <c r="BQU51" s="171"/>
      <c r="BQV51" s="171"/>
      <c r="BQW51" s="171"/>
      <c r="BQX51" s="171"/>
      <c r="BQY51" s="171"/>
      <c r="BQZ51" s="171"/>
      <c r="BRA51" s="171"/>
      <c r="BRB51" s="171"/>
      <c r="BRC51" s="171"/>
      <c r="BRD51" s="171"/>
      <c r="BRE51" s="171"/>
      <c r="BRF51" s="171"/>
      <c r="BRG51" s="171"/>
      <c r="BRH51" s="171"/>
      <c r="BRI51" s="171"/>
      <c r="BRJ51" s="171"/>
      <c r="BRK51" s="171"/>
      <c r="BRL51" s="171"/>
      <c r="BRM51" s="171"/>
      <c r="BRN51" s="171"/>
      <c r="BRO51" s="171"/>
      <c r="BRP51" s="171"/>
      <c r="BRQ51" s="171"/>
      <c r="BRR51" s="171"/>
      <c r="BRS51" s="171"/>
      <c r="BRT51" s="171"/>
      <c r="BRU51" s="171"/>
      <c r="BRV51" s="171"/>
      <c r="BRW51" s="171"/>
      <c r="BRX51" s="171"/>
      <c r="BRY51" s="171"/>
      <c r="BRZ51" s="171"/>
      <c r="BSA51" s="171"/>
      <c r="BSB51" s="171"/>
      <c r="BSC51" s="171"/>
      <c r="BSD51" s="171"/>
      <c r="BSE51" s="171"/>
      <c r="BSF51" s="171"/>
      <c r="BSG51" s="171"/>
      <c r="BSH51" s="171"/>
      <c r="BSI51" s="171"/>
      <c r="BSJ51" s="171"/>
      <c r="BSK51" s="171"/>
      <c r="BSL51" s="171"/>
      <c r="BSM51" s="171"/>
      <c r="BSN51" s="171"/>
      <c r="BSO51" s="171"/>
      <c r="BSP51" s="171"/>
      <c r="BSQ51" s="171"/>
      <c r="BSR51" s="171"/>
      <c r="BSS51" s="171"/>
      <c r="BST51" s="171"/>
      <c r="BSU51" s="171"/>
      <c r="BSV51" s="171"/>
      <c r="BSW51" s="171"/>
      <c r="BSX51" s="171"/>
      <c r="BSY51" s="171"/>
      <c r="BSZ51" s="171"/>
      <c r="BTA51" s="171"/>
      <c r="BTB51" s="171"/>
      <c r="BTC51" s="171"/>
      <c r="BTD51" s="171"/>
      <c r="BTE51" s="171"/>
      <c r="BTF51" s="171"/>
      <c r="BTG51" s="171"/>
      <c r="BTH51" s="171"/>
      <c r="BTI51" s="171"/>
      <c r="BTJ51" s="171"/>
      <c r="BTK51" s="171"/>
      <c r="BTL51" s="171"/>
      <c r="BTM51" s="171"/>
      <c r="BTN51" s="171"/>
      <c r="BTO51" s="171"/>
      <c r="BTP51" s="171"/>
      <c r="BTQ51" s="171"/>
      <c r="BTR51" s="171"/>
      <c r="BTS51" s="171"/>
      <c r="BTT51" s="171"/>
      <c r="BTU51" s="171"/>
      <c r="BTV51" s="171"/>
      <c r="BTW51" s="171"/>
      <c r="BTX51" s="171"/>
      <c r="BTY51" s="171"/>
      <c r="BTZ51" s="171"/>
      <c r="BUA51" s="171"/>
      <c r="BUB51" s="171"/>
      <c r="BUC51" s="171"/>
      <c r="BUD51" s="171"/>
      <c r="BUE51" s="171"/>
      <c r="BUF51" s="171"/>
      <c r="BUG51" s="171"/>
      <c r="BUH51" s="171"/>
      <c r="BUI51" s="171"/>
      <c r="BUJ51" s="171"/>
      <c r="BUK51" s="171"/>
      <c r="BUL51" s="171"/>
      <c r="BUM51" s="171"/>
      <c r="BUN51" s="171"/>
      <c r="BUO51" s="171"/>
      <c r="BUP51" s="171"/>
      <c r="BUQ51" s="171"/>
      <c r="BUR51" s="171"/>
      <c r="BUS51" s="171"/>
      <c r="BUT51" s="171"/>
      <c r="BUU51" s="171"/>
      <c r="BUV51" s="171"/>
      <c r="BUW51" s="171"/>
      <c r="BUX51" s="171"/>
      <c r="BUY51" s="171"/>
      <c r="BUZ51" s="171"/>
      <c r="BVA51" s="171"/>
      <c r="BVB51" s="171"/>
      <c r="BVC51" s="171"/>
      <c r="BVD51" s="171"/>
      <c r="BVE51" s="171"/>
      <c r="BVF51" s="171"/>
      <c r="BVG51" s="171"/>
      <c r="BVH51" s="171"/>
      <c r="BVI51" s="171"/>
      <c r="BVJ51" s="171"/>
      <c r="BVK51" s="171"/>
      <c r="BVL51" s="171"/>
      <c r="BVM51" s="171"/>
      <c r="BVN51" s="171"/>
      <c r="BVO51" s="171"/>
      <c r="BVP51" s="171"/>
      <c r="BVQ51" s="171"/>
      <c r="BVR51" s="171"/>
      <c r="BVS51" s="171"/>
      <c r="BVT51" s="171"/>
      <c r="BVU51" s="171"/>
      <c r="BVV51" s="171"/>
      <c r="BVW51" s="171"/>
      <c r="BVX51" s="171"/>
      <c r="BVY51" s="171"/>
      <c r="BVZ51" s="171"/>
      <c r="BWA51" s="171"/>
      <c r="BWB51" s="171"/>
      <c r="BWC51" s="171"/>
      <c r="BWD51" s="171"/>
      <c r="BWE51" s="171"/>
      <c r="BWF51" s="171"/>
      <c r="BWG51" s="171"/>
      <c r="BWH51" s="171"/>
      <c r="BWI51" s="171"/>
      <c r="BWJ51" s="171"/>
      <c r="BWK51" s="171"/>
      <c r="BWL51" s="171"/>
      <c r="BWM51" s="171"/>
      <c r="BWN51" s="171"/>
      <c r="BWO51" s="171"/>
      <c r="BWP51" s="171"/>
      <c r="BWQ51" s="171"/>
      <c r="BWR51" s="171"/>
      <c r="BWS51" s="171"/>
      <c r="BWT51" s="171"/>
      <c r="BWU51" s="171"/>
      <c r="BWV51" s="171"/>
      <c r="BWW51" s="171"/>
      <c r="BWX51" s="171"/>
      <c r="BWY51" s="171"/>
      <c r="BWZ51" s="171"/>
      <c r="BXA51" s="171"/>
      <c r="BXB51" s="171"/>
      <c r="BXC51" s="171"/>
      <c r="BXD51" s="171"/>
      <c r="BXE51" s="171"/>
      <c r="BXF51" s="171"/>
      <c r="BXG51" s="171"/>
      <c r="BXH51" s="171"/>
      <c r="BXI51" s="171"/>
      <c r="BXJ51" s="171"/>
      <c r="BXK51" s="171"/>
      <c r="BXL51" s="171"/>
      <c r="BXM51" s="171"/>
      <c r="BXN51" s="171"/>
      <c r="BXO51" s="171"/>
      <c r="BXP51" s="171"/>
      <c r="BXQ51" s="171"/>
      <c r="BXR51" s="171"/>
      <c r="BXS51" s="171"/>
      <c r="BXT51" s="171"/>
      <c r="BXU51" s="171"/>
      <c r="BXV51" s="171"/>
      <c r="BXW51" s="171"/>
      <c r="BXX51" s="171"/>
      <c r="BXY51" s="171"/>
      <c r="BXZ51" s="171"/>
      <c r="BYA51" s="171"/>
      <c r="BYB51" s="171"/>
      <c r="BYC51" s="171"/>
      <c r="BYD51" s="171"/>
      <c r="BYE51" s="171"/>
      <c r="BYF51" s="171"/>
      <c r="BYG51" s="171"/>
      <c r="BYH51" s="171"/>
      <c r="BYI51" s="171"/>
      <c r="BYJ51" s="171"/>
      <c r="BYK51" s="171"/>
      <c r="BYL51" s="171"/>
      <c r="BYM51" s="171"/>
      <c r="BYN51" s="171"/>
      <c r="BYO51" s="171"/>
      <c r="BYP51" s="171"/>
      <c r="BYQ51" s="171"/>
      <c r="BYR51" s="171"/>
      <c r="BYS51" s="171"/>
      <c r="BYT51" s="171"/>
      <c r="BYU51" s="171"/>
      <c r="BYV51" s="171"/>
      <c r="BYW51" s="171"/>
      <c r="BYX51" s="171"/>
      <c r="BYY51" s="171"/>
      <c r="BYZ51" s="171"/>
      <c r="BZA51" s="171"/>
      <c r="BZB51" s="171"/>
      <c r="BZC51" s="171"/>
      <c r="BZD51" s="171"/>
      <c r="BZE51" s="171"/>
      <c r="BZF51" s="171"/>
      <c r="BZG51" s="171"/>
      <c r="BZH51" s="171"/>
      <c r="BZI51" s="171"/>
      <c r="BZJ51" s="171"/>
      <c r="BZK51" s="171"/>
      <c r="BZL51" s="171"/>
      <c r="BZM51" s="171"/>
      <c r="BZN51" s="171"/>
      <c r="BZO51" s="171"/>
      <c r="BZP51" s="171"/>
      <c r="BZQ51" s="171"/>
      <c r="BZR51" s="171"/>
      <c r="BZS51" s="171"/>
      <c r="BZT51" s="171"/>
      <c r="BZU51" s="171"/>
      <c r="BZV51" s="171"/>
      <c r="BZW51" s="171"/>
      <c r="BZX51" s="171"/>
      <c r="BZY51" s="171"/>
      <c r="BZZ51" s="171"/>
      <c r="CAA51" s="171"/>
      <c r="CAB51" s="171"/>
      <c r="CAC51" s="171"/>
      <c r="CAD51" s="171"/>
      <c r="CAE51" s="171"/>
      <c r="CAF51" s="171"/>
      <c r="CAG51" s="171"/>
      <c r="CAH51" s="171"/>
      <c r="CAI51" s="171"/>
      <c r="CAJ51" s="171"/>
      <c r="CAK51" s="171"/>
      <c r="CAL51" s="171"/>
      <c r="CAM51" s="171"/>
      <c r="CAN51" s="171"/>
      <c r="CAO51" s="171"/>
      <c r="CAP51" s="171"/>
      <c r="CAQ51" s="171"/>
      <c r="CAR51" s="171"/>
      <c r="CAS51" s="171"/>
      <c r="CAT51" s="171"/>
      <c r="CAU51" s="171"/>
      <c r="CAV51" s="171"/>
      <c r="CAW51" s="171"/>
      <c r="CAX51" s="171"/>
      <c r="CAY51" s="171"/>
      <c r="CAZ51" s="171"/>
      <c r="CBA51" s="171"/>
      <c r="CBB51" s="171"/>
      <c r="CBC51" s="171"/>
      <c r="CBD51" s="171"/>
      <c r="CBE51" s="171"/>
      <c r="CBF51" s="171"/>
      <c r="CBG51" s="171"/>
      <c r="CBH51" s="171"/>
      <c r="CBI51" s="171"/>
      <c r="CBJ51" s="171"/>
      <c r="CBK51" s="171"/>
      <c r="CBL51" s="171"/>
      <c r="CBM51" s="171"/>
      <c r="CBN51" s="171"/>
      <c r="CBO51" s="171"/>
      <c r="CBP51" s="171"/>
      <c r="CBQ51" s="171"/>
      <c r="CBR51" s="171"/>
      <c r="CBS51" s="171"/>
      <c r="CBT51" s="171"/>
      <c r="CBU51" s="171"/>
      <c r="CBV51" s="171"/>
      <c r="CBW51" s="171"/>
      <c r="CBX51" s="171"/>
      <c r="CBY51" s="171"/>
      <c r="CBZ51" s="171"/>
      <c r="CCA51" s="171"/>
      <c r="CCB51" s="171"/>
      <c r="CCC51" s="171"/>
      <c r="CCD51" s="171"/>
      <c r="CCE51" s="171"/>
      <c r="CCF51" s="171"/>
      <c r="CCG51" s="171"/>
      <c r="CCH51" s="171"/>
      <c r="CCI51" s="171"/>
      <c r="CCJ51" s="171"/>
      <c r="CCK51" s="171"/>
      <c r="CCL51" s="171"/>
      <c r="CCM51" s="171"/>
      <c r="CCN51" s="171"/>
      <c r="CCO51" s="171"/>
      <c r="CCP51" s="171"/>
      <c r="CCQ51" s="171"/>
      <c r="CCR51" s="171"/>
      <c r="CCS51" s="171"/>
      <c r="CCT51" s="171"/>
      <c r="CCU51" s="171"/>
      <c r="CCV51" s="171"/>
      <c r="CCW51" s="171"/>
      <c r="CCX51" s="171"/>
      <c r="CCY51" s="171"/>
      <c r="CCZ51" s="171"/>
      <c r="CDA51" s="171"/>
      <c r="CDB51" s="171"/>
      <c r="CDC51" s="171"/>
      <c r="CDD51" s="171"/>
      <c r="CDE51" s="171"/>
      <c r="CDF51" s="171"/>
      <c r="CDG51" s="171"/>
      <c r="CDH51" s="171"/>
      <c r="CDI51" s="171"/>
      <c r="CDJ51" s="171"/>
      <c r="CDK51" s="171"/>
      <c r="CDL51" s="171"/>
      <c r="CDM51" s="171"/>
      <c r="CDN51" s="171"/>
      <c r="CDO51" s="171"/>
      <c r="CDP51" s="171"/>
      <c r="CDQ51" s="171"/>
      <c r="CDR51" s="171"/>
      <c r="CDS51" s="171"/>
      <c r="CDT51" s="171"/>
      <c r="CDU51" s="171"/>
      <c r="CDV51" s="171"/>
      <c r="CDW51" s="171"/>
      <c r="CDX51" s="171"/>
      <c r="CDY51" s="171"/>
      <c r="CDZ51" s="171"/>
      <c r="CEA51" s="171"/>
      <c r="CEB51" s="171"/>
      <c r="CEC51" s="171"/>
      <c r="CED51" s="171"/>
      <c r="CEE51" s="171"/>
      <c r="CEF51" s="171"/>
      <c r="CEG51" s="171"/>
      <c r="CEH51" s="171"/>
      <c r="CEI51" s="171"/>
      <c r="CEJ51" s="171"/>
      <c r="CEK51" s="171"/>
      <c r="CEL51" s="171"/>
      <c r="CEM51" s="171"/>
      <c r="CEN51" s="171"/>
      <c r="CEO51" s="171"/>
      <c r="CEP51" s="171"/>
      <c r="CEQ51" s="171"/>
      <c r="CER51" s="171"/>
      <c r="CES51" s="171"/>
    </row>
    <row r="52" spans="1:2177" s="10" customFormat="1" ht="15" customHeight="1" x14ac:dyDescent="0.25">
      <c r="B52" s="167" t="str">
        <f>IF(G52="","-","√")</f>
        <v>-</v>
      </c>
      <c r="C52" s="236" t="s">
        <v>37</v>
      </c>
      <c r="D52" s="237"/>
      <c r="E52" s="237"/>
      <c r="F52" s="238"/>
      <c r="G52" s="241"/>
      <c r="H52" s="241"/>
      <c r="I52" s="241"/>
      <c r="J52" s="111" t="str">
        <f>IF(I52&lt;=DATEVALUE("31/3/2023"),"√","NO")</f>
        <v>√</v>
      </c>
      <c r="L52"/>
      <c r="M52"/>
      <c r="N52"/>
      <c r="O52"/>
      <c r="P52"/>
      <c r="Q52"/>
      <c r="R52" s="61"/>
      <c r="S52" s="61"/>
    </row>
    <row r="53" spans="1:2177" s="10" customFormat="1" ht="15" customHeight="1" x14ac:dyDescent="0.25">
      <c r="B53" s="167" t="str">
        <f>IF(G53="","-","√")</f>
        <v>-</v>
      </c>
      <c r="C53" s="236" t="s">
        <v>38</v>
      </c>
      <c r="D53" s="237"/>
      <c r="E53" s="237"/>
      <c r="F53" s="238"/>
      <c r="G53" s="241"/>
      <c r="H53" s="241"/>
      <c r="I53" s="241"/>
      <c r="J53" s="111" t="str">
        <f>IF(I53&lt;=DATEVALUE("31/3/2023"),"√","NO")</f>
        <v>√</v>
      </c>
      <c r="L53"/>
      <c r="M53"/>
      <c r="N53"/>
      <c r="O53"/>
      <c r="P53"/>
      <c r="Q53"/>
      <c r="R53" s="61"/>
      <c r="S53" s="61"/>
    </row>
    <row r="54" spans="1:2177" s="10" customFormat="1" ht="15" customHeight="1" x14ac:dyDescent="0.25">
      <c r="B54" s="167" t="str">
        <f>IF(G54="","-","√")</f>
        <v>-</v>
      </c>
      <c r="C54" s="236" t="s">
        <v>39</v>
      </c>
      <c r="D54" s="237"/>
      <c r="E54" s="237"/>
      <c r="F54" s="238"/>
      <c r="G54" s="241"/>
      <c r="H54" s="241"/>
      <c r="I54" s="241"/>
      <c r="J54" s="111" t="str">
        <f>IF(I54&lt;=DATEVALUE("31/3/2023"),"√","NO")</f>
        <v>√</v>
      </c>
      <c r="L54"/>
      <c r="M54"/>
      <c r="N54"/>
      <c r="O54"/>
      <c r="P54"/>
      <c r="Q54"/>
      <c r="R54" s="61"/>
      <c r="S54" s="61"/>
    </row>
    <row r="55" spans="1:2177" s="33" customFormat="1" ht="7.5" customHeight="1" x14ac:dyDescent="0.25">
      <c r="B55" s="34"/>
      <c r="C55" s="34"/>
      <c r="D55" s="34"/>
      <c r="E55" s="34"/>
      <c r="F55" s="35"/>
      <c r="G55" s="36" t="s">
        <v>17</v>
      </c>
      <c r="H55" s="37" t="s">
        <v>21</v>
      </c>
      <c r="I55" s="36" t="s">
        <v>18</v>
      </c>
      <c r="J55" s="38" t="s">
        <v>28</v>
      </c>
      <c r="K55" s="40"/>
      <c r="L55"/>
      <c r="M55"/>
      <c r="N55"/>
      <c r="O55"/>
      <c r="P55"/>
      <c r="Q55"/>
      <c r="R55" s="61"/>
      <c r="S55" s="61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  <c r="IW55" s="40"/>
      <c r="IX55" s="40"/>
      <c r="IY55" s="40"/>
      <c r="IZ55" s="40"/>
      <c r="JA55" s="40"/>
      <c r="JB55" s="40"/>
      <c r="JC55" s="40"/>
      <c r="JD55" s="40"/>
      <c r="JE55" s="40"/>
      <c r="JF55" s="40"/>
      <c r="JG55" s="40"/>
      <c r="JH55" s="40"/>
      <c r="JI55" s="40"/>
      <c r="JJ55" s="40"/>
      <c r="JK55" s="40"/>
      <c r="JL55" s="40"/>
      <c r="JM55" s="40"/>
      <c r="JN55" s="40"/>
      <c r="JO55" s="40"/>
      <c r="JP55" s="40"/>
      <c r="JQ55" s="40"/>
      <c r="JR55" s="40"/>
      <c r="JS55" s="40"/>
      <c r="JT55" s="40"/>
      <c r="JU55" s="40"/>
      <c r="JV55" s="40"/>
      <c r="JW55" s="40"/>
      <c r="JX55" s="40"/>
      <c r="JY55" s="40"/>
      <c r="JZ55" s="40"/>
      <c r="KA55" s="40"/>
      <c r="KB55" s="40"/>
      <c r="KC55" s="40"/>
      <c r="KD55" s="40"/>
      <c r="KE55" s="40"/>
      <c r="KF55" s="40"/>
      <c r="KG55" s="40"/>
      <c r="KH55" s="40"/>
      <c r="KI55" s="40"/>
      <c r="KJ55" s="40"/>
      <c r="KK55" s="40"/>
      <c r="KL55" s="40"/>
      <c r="KM55" s="40"/>
      <c r="KN55" s="40"/>
      <c r="KO55" s="40"/>
      <c r="KP55" s="40"/>
      <c r="KQ55" s="40"/>
      <c r="KR55" s="40"/>
      <c r="KS55" s="40"/>
      <c r="KT55" s="40"/>
      <c r="KU55" s="40"/>
      <c r="KV55" s="40"/>
      <c r="KW55" s="40"/>
      <c r="KX55" s="40"/>
      <c r="KY55" s="40"/>
      <c r="KZ55" s="40"/>
      <c r="LA55" s="40"/>
      <c r="LB55" s="40"/>
      <c r="LC55" s="40"/>
      <c r="LD55" s="40"/>
      <c r="LE55" s="40"/>
      <c r="LF55" s="40"/>
      <c r="LG55" s="40"/>
      <c r="LH55" s="40"/>
      <c r="LI55" s="40"/>
      <c r="LJ55" s="40"/>
      <c r="LK55" s="40"/>
      <c r="LL55" s="40"/>
      <c r="LM55" s="40"/>
      <c r="LN55" s="40"/>
      <c r="LO55" s="40"/>
      <c r="LP55" s="40"/>
      <c r="LQ55" s="40"/>
      <c r="LR55" s="40"/>
      <c r="LS55" s="40"/>
      <c r="LT55" s="40"/>
      <c r="LU55" s="40"/>
      <c r="LV55" s="40"/>
      <c r="LW55" s="40"/>
      <c r="LX55" s="40"/>
      <c r="LY55" s="40"/>
      <c r="LZ55" s="40"/>
      <c r="MA55" s="40"/>
      <c r="MB55" s="40"/>
      <c r="MC55" s="40"/>
      <c r="MD55" s="40"/>
      <c r="ME55" s="40"/>
      <c r="MF55" s="40"/>
      <c r="MG55" s="40"/>
      <c r="MH55" s="40"/>
      <c r="MI55" s="40"/>
      <c r="MJ55" s="40"/>
      <c r="MK55" s="40"/>
      <c r="ML55" s="40"/>
      <c r="MM55" s="40"/>
      <c r="MN55" s="40"/>
      <c r="MO55" s="40"/>
      <c r="MP55" s="40"/>
      <c r="MQ55" s="40"/>
      <c r="MR55" s="40"/>
      <c r="MS55" s="40"/>
      <c r="MT55" s="40"/>
      <c r="MU55" s="40"/>
      <c r="MV55" s="40"/>
      <c r="MW55" s="40"/>
      <c r="MX55" s="40"/>
      <c r="MY55" s="40"/>
      <c r="MZ55" s="40"/>
      <c r="NA55" s="40"/>
      <c r="NB55" s="40"/>
      <c r="NC55" s="40"/>
      <c r="ND55" s="40"/>
      <c r="NE55" s="40"/>
      <c r="NF55" s="40"/>
      <c r="NG55" s="40"/>
      <c r="NH55" s="40"/>
      <c r="NI55" s="40"/>
      <c r="NJ55" s="40"/>
      <c r="NK55" s="40"/>
      <c r="NL55" s="40"/>
      <c r="NM55" s="40"/>
      <c r="NN55" s="40"/>
      <c r="NO55" s="40"/>
      <c r="NP55" s="40"/>
      <c r="NQ55" s="40"/>
      <c r="NR55" s="40"/>
      <c r="NS55" s="40"/>
      <c r="NT55" s="40"/>
      <c r="NU55" s="40"/>
      <c r="NV55" s="40"/>
      <c r="NW55" s="40"/>
      <c r="NX55" s="40"/>
      <c r="NY55" s="40"/>
      <c r="NZ55" s="40"/>
      <c r="OA55" s="40"/>
      <c r="OB55" s="40"/>
      <c r="OC55" s="40"/>
      <c r="OD55" s="40"/>
      <c r="OE55" s="40"/>
      <c r="OF55" s="40"/>
      <c r="OG55" s="40"/>
      <c r="OH55" s="40"/>
      <c r="OI55" s="40"/>
      <c r="OJ55" s="40"/>
      <c r="OK55" s="40"/>
      <c r="OL55" s="40"/>
      <c r="OM55" s="40"/>
      <c r="ON55" s="40"/>
      <c r="OO55" s="40"/>
      <c r="OP55" s="40"/>
      <c r="OQ55" s="40"/>
      <c r="OR55" s="40"/>
      <c r="OS55" s="40"/>
      <c r="OT55" s="40"/>
      <c r="OU55" s="40"/>
      <c r="OV55" s="40"/>
      <c r="OW55" s="40"/>
      <c r="OX55" s="40"/>
      <c r="OY55" s="40"/>
      <c r="OZ55" s="40"/>
      <c r="PA55" s="40"/>
      <c r="PB55" s="40"/>
      <c r="PC55" s="40"/>
      <c r="PD55" s="40"/>
      <c r="PE55" s="40"/>
      <c r="PF55" s="40"/>
      <c r="PG55" s="40"/>
      <c r="PH55" s="40"/>
      <c r="PI55" s="40"/>
      <c r="PJ55" s="40"/>
      <c r="PK55" s="40"/>
      <c r="PL55" s="40"/>
      <c r="PM55" s="40"/>
      <c r="PN55" s="40"/>
      <c r="PO55" s="40"/>
      <c r="PP55" s="40"/>
      <c r="PQ55" s="40"/>
      <c r="PR55" s="40"/>
      <c r="PS55" s="40"/>
      <c r="PT55" s="40"/>
      <c r="PU55" s="40"/>
      <c r="PV55" s="40"/>
      <c r="PW55" s="40"/>
      <c r="PX55" s="40"/>
      <c r="PY55" s="40"/>
      <c r="PZ55" s="40"/>
      <c r="QA55" s="40"/>
      <c r="QB55" s="40"/>
      <c r="QC55" s="40"/>
      <c r="QD55" s="40"/>
      <c r="QE55" s="40"/>
      <c r="QF55" s="40"/>
      <c r="QG55" s="40"/>
      <c r="QH55" s="40"/>
      <c r="QI55" s="40"/>
      <c r="QJ55" s="40"/>
      <c r="QK55" s="40"/>
      <c r="QL55" s="40"/>
      <c r="QM55" s="40"/>
      <c r="QN55" s="40"/>
      <c r="QO55" s="40"/>
      <c r="QP55" s="40"/>
      <c r="QQ55" s="40"/>
      <c r="QR55" s="40"/>
      <c r="QS55" s="40"/>
      <c r="QT55" s="40"/>
      <c r="QU55" s="40"/>
      <c r="QV55" s="40"/>
      <c r="QW55" s="40"/>
      <c r="QX55" s="40"/>
      <c r="QY55" s="40"/>
      <c r="QZ55" s="40"/>
      <c r="RA55" s="40"/>
      <c r="RB55" s="40"/>
      <c r="RC55" s="40"/>
      <c r="RD55" s="40"/>
      <c r="RE55" s="40"/>
      <c r="RF55" s="40"/>
      <c r="RG55" s="40"/>
      <c r="RH55" s="40"/>
      <c r="RI55" s="40"/>
      <c r="RJ55" s="40"/>
      <c r="RK55" s="40"/>
      <c r="RL55" s="40"/>
      <c r="RM55" s="40"/>
      <c r="RN55" s="40"/>
      <c r="RO55" s="40"/>
      <c r="RP55" s="40"/>
      <c r="RQ55" s="40"/>
      <c r="RR55" s="40"/>
      <c r="RS55" s="40"/>
      <c r="RT55" s="40"/>
      <c r="RU55" s="40"/>
      <c r="RV55" s="40"/>
      <c r="RW55" s="40"/>
      <c r="RX55" s="40"/>
      <c r="RY55" s="40"/>
      <c r="RZ55" s="40"/>
      <c r="SA55" s="40"/>
      <c r="SB55" s="40"/>
      <c r="SC55" s="40"/>
      <c r="SD55" s="40"/>
      <c r="SE55" s="40"/>
      <c r="SF55" s="40"/>
      <c r="SG55" s="40"/>
      <c r="SH55" s="40"/>
      <c r="SI55" s="40"/>
      <c r="SJ55" s="40"/>
      <c r="SK55" s="40"/>
      <c r="SL55" s="40"/>
      <c r="SM55" s="40"/>
      <c r="SN55" s="40"/>
      <c r="SO55" s="40"/>
      <c r="SP55" s="40"/>
      <c r="SQ55" s="40"/>
      <c r="SR55" s="40"/>
      <c r="SS55" s="40"/>
      <c r="ST55" s="40"/>
      <c r="SU55" s="40"/>
      <c r="SV55" s="40"/>
      <c r="SW55" s="40"/>
      <c r="SX55" s="40"/>
      <c r="SY55" s="40"/>
      <c r="SZ55" s="40"/>
      <c r="TA55" s="40"/>
      <c r="TB55" s="40"/>
      <c r="TC55" s="40"/>
      <c r="TD55" s="40"/>
      <c r="TE55" s="40"/>
      <c r="TF55" s="40"/>
      <c r="TG55" s="40"/>
      <c r="TH55" s="40"/>
      <c r="TI55" s="40"/>
      <c r="TJ55" s="40"/>
      <c r="TK55" s="40"/>
      <c r="TL55" s="40"/>
      <c r="TM55" s="40"/>
      <c r="TN55" s="40"/>
      <c r="TO55" s="40"/>
      <c r="TP55" s="40"/>
      <c r="TQ55" s="40"/>
      <c r="TR55" s="40"/>
      <c r="TS55" s="40"/>
      <c r="TT55" s="40"/>
      <c r="TU55" s="40"/>
      <c r="TV55" s="40"/>
      <c r="TW55" s="40"/>
      <c r="TX55" s="40"/>
      <c r="TY55" s="40"/>
      <c r="TZ55" s="40"/>
      <c r="UA55" s="40"/>
      <c r="UB55" s="40"/>
      <c r="UC55" s="40"/>
      <c r="UD55" s="40"/>
      <c r="UE55" s="40"/>
      <c r="UF55" s="40"/>
      <c r="UG55" s="40"/>
      <c r="UH55" s="40"/>
      <c r="UI55" s="40"/>
      <c r="UJ55" s="40"/>
      <c r="UK55" s="40"/>
      <c r="UL55" s="40"/>
      <c r="UM55" s="40"/>
      <c r="UN55" s="40"/>
      <c r="UO55" s="40"/>
      <c r="UP55" s="40"/>
      <c r="UQ55" s="40"/>
      <c r="UR55" s="40"/>
      <c r="US55" s="40"/>
      <c r="UT55" s="40"/>
      <c r="UU55" s="40"/>
      <c r="UV55" s="40"/>
      <c r="UW55" s="40"/>
      <c r="UX55" s="40"/>
      <c r="UY55" s="40"/>
      <c r="UZ55" s="40"/>
      <c r="VA55" s="40"/>
      <c r="VB55" s="40"/>
      <c r="VC55" s="40"/>
      <c r="VD55" s="40"/>
      <c r="VE55" s="40"/>
      <c r="VF55" s="40"/>
      <c r="VG55" s="40"/>
      <c r="VH55" s="40"/>
      <c r="VI55" s="40"/>
      <c r="VJ55" s="40"/>
      <c r="VK55" s="40"/>
      <c r="VL55" s="40"/>
      <c r="VM55" s="40"/>
      <c r="VN55" s="40"/>
      <c r="VO55" s="40"/>
      <c r="VP55" s="40"/>
      <c r="VQ55" s="40"/>
      <c r="VR55" s="40"/>
      <c r="VS55" s="40"/>
      <c r="VT55" s="40"/>
      <c r="VU55" s="40"/>
      <c r="VV55" s="40"/>
      <c r="VW55" s="40"/>
      <c r="VX55" s="40"/>
      <c r="VY55" s="40"/>
      <c r="VZ55" s="40"/>
      <c r="WA55" s="40"/>
      <c r="WB55" s="40"/>
      <c r="WC55" s="40"/>
      <c r="WD55" s="40"/>
      <c r="WE55" s="40"/>
      <c r="WF55" s="40"/>
      <c r="WG55" s="40"/>
      <c r="WH55" s="40"/>
      <c r="WI55" s="40"/>
      <c r="WJ55" s="40"/>
      <c r="WK55" s="40"/>
      <c r="WL55" s="40"/>
      <c r="WM55" s="40"/>
      <c r="WN55" s="40"/>
      <c r="WO55" s="40"/>
      <c r="WP55" s="40"/>
      <c r="WQ55" s="40"/>
      <c r="WR55" s="40"/>
      <c r="WS55" s="40"/>
      <c r="WT55" s="40"/>
      <c r="WU55" s="40"/>
      <c r="WV55" s="40"/>
      <c r="WW55" s="40"/>
      <c r="WX55" s="40"/>
      <c r="WY55" s="40"/>
      <c r="WZ55" s="40"/>
      <c r="XA55" s="40"/>
      <c r="XB55" s="40"/>
      <c r="XC55" s="40"/>
      <c r="XD55" s="40"/>
      <c r="XE55" s="40"/>
      <c r="XF55" s="40"/>
      <c r="XG55" s="40"/>
      <c r="XH55" s="40"/>
      <c r="XI55" s="40"/>
      <c r="XJ55" s="40"/>
      <c r="XK55" s="40"/>
      <c r="XL55" s="40"/>
      <c r="XM55" s="40"/>
      <c r="XN55" s="40"/>
      <c r="XO55" s="40"/>
      <c r="XP55" s="40"/>
      <c r="XQ55" s="40"/>
      <c r="XR55" s="40"/>
      <c r="XS55" s="40"/>
      <c r="XT55" s="40"/>
      <c r="XU55" s="40"/>
      <c r="XV55" s="40"/>
      <c r="XW55" s="40"/>
      <c r="XX55" s="40"/>
      <c r="XY55" s="40"/>
      <c r="XZ55" s="40"/>
      <c r="YA55" s="40"/>
      <c r="YB55" s="40"/>
      <c r="YC55" s="40"/>
      <c r="YD55" s="40"/>
      <c r="YE55" s="40"/>
      <c r="YF55" s="40"/>
      <c r="YG55" s="40"/>
      <c r="YH55" s="40"/>
      <c r="YI55" s="40"/>
      <c r="YJ55" s="40"/>
      <c r="YK55" s="40"/>
      <c r="YL55" s="40"/>
      <c r="YM55" s="40"/>
      <c r="YN55" s="40"/>
      <c r="YO55" s="40"/>
      <c r="YP55" s="40"/>
      <c r="YQ55" s="40"/>
      <c r="YR55" s="40"/>
      <c r="YS55" s="40"/>
      <c r="YT55" s="40"/>
      <c r="YU55" s="40"/>
      <c r="YV55" s="40"/>
      <c r="YW55" s="40"/>
      <c r="YX55" s="40"/>
      <c r="YY55" s="40"/>
      <c r="YZ55" s="40"/>
      <c r="ZA55" s="40"/>
      <c r="ZB55" s="40"/>
      <c r="ZC55" s="40"/>
      <c r="ZD55" s="40"/>
      <c r="ZE55" s="40"/>
      <c r="ZF55" s="40"/>
      <c r="ZG55" s="40"/>
      <c r="ZH55" s="40"/>
      <c r="ZI55" s="40"/>
      <c r="ZJ55" s="40"/>
      <c r="ZK55" s="40"/>
      <c r="ZL55" s="40"/>
      <c r="ZM55" s="40"/>
      <c r="ZN55" s="40"/>
      <c r="ZO55" s="40"/>
      <c r="ZP55" s="40"/>
      <c r="ZQ55" s="40"/>
      <c r="ZR55" s="40"/>
      <c r="ZS55" s="40"/>
      <c r="ZT55" s="40"/>
      <c r="ZU55" s="40"/>
      <c r="ZV55" s="40"/>
      <c r="ZW55" s="40"/>
      <c r="ZX55" s="40"/>
      <c r="ZY55" s="40"/>
      <c r="ZZ55" s="40"/>
      <c r="AAA55" s="40"/>
      <c r="AAB55" s="40"/>
      <c r="AAC55" s="40"/>
      <c r="AAD55" s="40"/>
      <c r="AAE55" s="40"/>
      <c r="AAF55" s="40"/>
      <c r="AAG55" s="40"/>
      <c r="AAH55" s="40"/>
      <c r="AAI55" s="40"/>
      <c r="AAJ55" s="40"/>
      <c r="AAK55" s="40"/>
      <c r="AAL55" s="40"/>
      <c r="AAM55" s="40"/>
      <c r="AAN55" s="40"/>
      <c r="AAO55" s="40"/>
      <c r="AAP55" s="40"/>
      <c r="AAQ55" s="40"/>
      <c r="AAR55" s="40"/>
      <c r="AAS55" s="40"/>
      <c r="AAT55" s="40"/>
      <c r="AAU55" s="40"/>
      <c r="AAV55" s="40"/>
      <c r="AAW55" s="40"/>
      <c r="AAX55" s="40"/>
      <c r="AAY55" s="40"/>
      <c r="AAZ55" s="40"/>
      <c r="ABA55" s="40"/>
      <c r="ABB55" s="40"/>
      <c r="ABC55" s="40"/>
      <c r="ABD55" s="40"/>
      <c r="ABE55" s="40"/>
      <c r="ABF55" s="40"/>
      <c r="ABG55" s="40"/>
      <c r="ABH55" s="40"/>
      <c r="ABI55" s="40"/>
      <c r="ABJ55" s="40"/>
      <c r="ABK55" s="40"/>
      <c r="ABL55" s="40"/>
      <c r="ABM55" s="40"/>
      <c r="ABN55" s="40"/>
      <c r="ABO55" s="40"/>
      <c r="ABP55" s="40"/>
      <c r="ABQ55" s="40"/>
      <c r="ABR55" s="40"/>
      <c r="ABS55" s="40"/>
      <c r="ABT55" s="40"/>
      <c r="ABU55" s="40"/>
      <c r="ABV55" s="40"/>
      <c r="ABW55" s="40"/>
      <c r="ABX55" s="40"/>
      <c r="ABY55" s="40"/>
      <c r="ABZ55" s="40"/>
      <c r="ACA55" s="40"/>
      <c r="ACB55" s="40"/>
      <c r="ACC55" s="40"/>
      <c r="ACD55" s="40"/>
      <c r="ACE55" s="40"/>
      <c r="ACF55" s="40"/>
      <c r="ACG55" s="40"/>
      <c r="ACH55" s="40"/>
      <c r="ACI55" s="40"/>
      <c r="ACJ55" s="40"/>
      <c r="ACK55" s="40"/>
      <c r="ACL55" s="40"/>
      <c r="ACM55" s="40"/>
      <c r="ACN55" s="40"/>
      <c r="ACO55" s="40"/>
      <c r="ACP55" s="40"/>
      <c r="ACQ55" s="40"/>
      <c r="ACR55" s="40"/>
      <c r="ACS55" s="40"/>
      <c r="ACT55" s="40"/>
      <c r="ACU55" s="40"/>
      <c r="ACV55" s="40"/>
      <c r="ACW55" s="40"/>
      <c r="ACX55" s="40"/>
      <c r="ACY55" s="40"/>
      <c r="ACZ55" s="40"/>
      <c r="ADA55" s="40"/>
      <c r="ADB55" s="40"/>
      <c r="ADC55" s="40"/>
      <c r="ADD55" s="40"/>
      <c r="ADE55" s="40"/>
      <c r="ADF55" s="40"/>
      <c r="ADG55" s="40"/>
      <c r="ADH55" s="40"/>
      <c r="ADI55" s="40"/>
      <c r="ADJ55" s="40"/>
      <c r="ADK55" s="40"/>
      <c r="ADL55" s="40"/>
      <c r="ADM55" s="40"/>
      <c r="ADN55" s="40"/>
      <c r="ADO55" s="40"/>
      <c r="ADP55" s="40"/>
      <c r="ADQ55" s="40"/>
      <c r="ADR55" s="40"/>
      <c r="ADS55" s="40"/>
      <c r="ADT55" s="40"/>
      <c r="ADU55" s="40"/>
      <c r="ADV55" s="40"/>
      <c r="ADW55" s="40"/>
      <c r="ADX55" s="40"/>
      <c r="ADY55" s="40"/>
      <c r="ADZ55" s="40"/>
      <c r="AEA55" s="40"/>
      <c r="AEB55" s="40"/>
      <c r="AEC55" s="40"/>
      <c r="AED55" s="40"/>
      <c r="AEE55" s="40"/>
      <c r="AEF55" s="40"/>
      <c r="AEG55" s="40"/>
      <c r="AEH55" s="40"/>
      <c r="AEI55" s="40"/>
      <c r="AEJ55" s="40"/>
      <c r="AEK55" s="40"/>
      <c r="AEL55" s="40"/>
      <c r="AEM55" s="40"/>
      <c r="AEN55" s="40"/>
      <c r="AEO55" s="40"/>
      <c r="AEP55" s="40"/>
      <c r="AEQ55" s="40"/>
      <c r="AER55" s="40"/>
      <c r="AES55" s="40"/>
      <c r="AET55" s="40"/>
      <c r="AEU55" s="40"/>
      <c r="AEV55" s="40"/>
      <c r="AEW55" s="40"/>
      <c r="AEX55" s="40"/>
      <c r="AEY55" s="40"/>
      <c r="AEZ55" s="40"/>
      <c r="AFA55" s="40"/>
      <c r="AFB55" s="40"/>
      <c r="AFC55" s="40"/>
      <c r="AFD55" s="40"/>
      <c r="AFE55" s="40"/>
      <c r="AFF55" s="40"/>
      <c r="AFG55" s="40"/>
      <c r="AFH55" s="40"/>
      <c r="AFI55" s="40"/>
      <c r="AFJ55" s="40"/>
      <c r="AFK55" s="40"/>
      <c r="AFL55" s="40"/>
      <c r="AFM55" s="40"/>
      <c r="AFN55" s="40"/>
      <c r="AFO55" s="40"/>
      <c r="AFP55" s="40"/>
      <c r="AFQ55" s="40"/>
      <c r="AFR55" s="40"/>
      <c r="AFS55" s="40"/>
      <c r="AFT55" s="40"/>
      <c r="AFU55" s="40"/>
      <c r="AFV55" s="40"/>
      <c r="AFW55" s="40"/>
      <c r="AFX55" s="40"/>
      <c r="AFY55" s="40"/>
      <c r="AFZ55" s="40"/>
      <c r="AGA55" s="40"/>
      <c r="AGB55" s="40"/>
      <c r="AGC55" s="40"/>
      <c r="AGD55" s="40"/>
      <c r="AGE55" s="40"/>
      <c r="AGF55" s="40"/>
      <c r="AGG55" s="40"/>
      <c r="AGH55" s="40"/>
      <c r="AGI55" s="40"/>
      <c r="AGJ55" s="40"/>
      <c r="AGK55" s="40"/>
      <c r="AGL55" s="40"/>
      <c r="AGM55" s="40"/>
      <c r="AGN55" s="40"/>
      <c r="AGO55" s="40"/>
      <c r="AGP55" s="40"/>
      <c r="AGQ55" s="40"/>
      <c r="AGR55" s="40"/>
      <c r="AGS55" s="40"/>
      <c r="AGT55" s="40"/>
      <c r="AGU55" s="40"/>
      <c r="AGV55" s="40"/>
      <c r="AGW55" s="40"/>
      <c r="AGX55" s="40"/>
      <c r="AGY55" s="40"/>
      <c r="AGZ55" s="40"/>
      <c r="AHA55" s="40"/>
      <c r="AHB55" s="40"/>
      <c r="AHC55" s="40"/>
      <c r="AHD55" s="40"/>
      <c r="AHE55" s="40"/>
      <c r="AHF55" s="40"/>
      <c r="AHG55" s="40"/>
      <c r="AHH55" s="40"/>
      <c r="AHI55" s="40"/>
      <c r="AHJ55" s="40"/>
      <c r="AHK55" s="40"/>
      <c r="AHL55" s="40"/>
      <c r="AHM55" s="40"/>
      <c r="AHN55" s="40"/>
      <c r="AHO55" s="40"/>
      <c r="AHP55" s="40"/>
      <c r="AHQ55" s="40"/>
      <c r="AHR55" s="40"/>
      <c r="AHS55" s="40"/>
      <c r="AHT55" s="40"/>
      <c r="AHU55" s="40"/>
      <c r="AHV55" s="40"/>
      <c r="AHW55" s="40"/>
      <c r="AHX55" s="40"/>
      <c r="AHY55" s="40"/>
      <c r="AHZ55" s="40"/>
      <c r="AIA55" s="40"/>
      <c r="AIB55" s="40"/>
      <c r="AIC55" s="40"/>
      <c r="AID55" s="40"/>
      <c r="AIE55" s="40"/>
      <c r="AIF55" s="40"/>
      <c r="AIG55" s="40"/>
      <c r="AIH55" s="40"/>
      <c r="AII55" s="40"/>
      <c r="AIJ55" s="40"/>
      <c r="AIK55" s="40"/>
      <c r="AIL55" s="40"/>
      <c r="AIM55" s="40"/>
      <c r="AIN55" s="40"/>
      <c r="AIO55" s="40"/>
      <c r="AIP55" s="40"/>
      <c r="AIQ55" s="40"/>
      <c r="AIR55" s="40"/>
      <c r="AIS55" s="40"/>
      <c r="AIT55" s="40"/>
      <c r="AIU55" s="40"/>
      <c r="AIV55" s="40"/>
      <c r="AIW55" s="40"/>
      <c r="AIX55" s="40"/>
      <c r="AIY55" s="40"/>
      <c r="AIZ55" s="40"/>
      <c r="AJA55" s="40"/>
      <c r="AJB55" s="40"/>
      <c r="AJC55" s="40"/>
      <c r="AJD55" s="40"/>
      <c r="AJE55" s="40"/>
      <c r="AJF55" s="40"/>
      <c r="AJG55" s="40"/>
      <c r="AJH55" s="40"/>
      <c r="AJI55" s="40"/>
      <c r="AJJ55" s="40"/>
      <c r="AJK55" s="40"/>
      <c r="AJL55" s="40"/>
      <c r="AJM55" s="40"/>
      <c r="AJN55" s="40"/>
      <c r="AJO55" s="40"/>
      <c r="AJP55" s="40"/>
      <c r="AJQ55" s="40"/>
      <c r="AJR55" s="40"/>
      <c r="AJS55" s="40"/>
      <c r="AJT55" s="40"/>
      <c r="AJU55" s="40"/>
      <c r="AJV55" s="40"/>
      <c r="AJW55" s="40"/>
      <c r="AJX55" s="40"/>
      <c r="AJY55" s="40"/>
      <c r="AJZ55" s="40"/>
      <c r="AKA55" s="40"/>
      <c r="AKB55" s="40"/>
      <c r="AKC55" s="40"/>
      <c r="AKD55" s="40"/>
      <c r="AKE55" s="40"/>
      <c r="AKF55" s="40"/>
      <c r="AKG55" s="40"/>
      <c r="AKH55" s="40"/>
      <c r="AKI55" s="40"/>
      <c r="AKJ55" s="40"/>
      <c r="AKK55" s="40"/>
      <c r="AKL55" s="40"/>
      <c r="AKM55" s="40"/>
      <c r="AKN55" s="40"/>
      <c r="AKO55" s="40"/>
      <c r="AKP55" s="40"/>
      <c r="AKQ55" s="40"/>
      <c r="AKR55" s="40"/>
      <c r="AKS55" s="40"/>
      <c r="AKT55" s="40"/>
      <c r="AKU55" s="40"/>
      <c r="AKV55" s="40"/>
      <c r="AKW55" s="40"/>
      <c r="AKX55" s="40"/>
      <c r="AKY55" s="40"/>
      <c r="AKZ55" s="40"/>
      <c r="ALA55" s="40"/>
      <c r="ALB55" s="40"/>
      <c r="ALC55" s="40"/>
      <c r="ALD55" s="40"/>
      <c r="ALE55" s="40"/>
      <c r="ALF55" s="40"/>
      <c r="ALG55" s="40"/>
      <c r="ALH55" s="40"/>
      <c r="ALI55" s="40"/>
      <c r="ALJ55" s="40"/>
      <c r="ALK55" s="40"/>
      <c r="ALL55" s="40"/>
      <c r="ALM55" s="40"/>
      <c r="ALN55" s="40"/>
      <c r="ALO55" s="40"/>
      <c r="ALP55" s="40"/>
      <c r="ALQ55" s="40"/>
      <c r="ALR55" s="40"/>
      <c r="ALS55" s="40"/>
      <c r="ALT55" s="40"/>
      <c r="ALU55" s="40"/>
      <c r="ALV55" s="40"/>
      <c r="ALW55" s="40"/>
      <c r="ALX55" s="40"/>
      <c r="ALY55" s="40"/>
      <c r="ALZ55" s="40"/>
      <c r="AMA55" s="40"/>
      <c r="AMB55" s="40"/>
      <c r="AMC55" s="40"/>
      <c r="AMD55" s="40"/>
      <c r="AME55" s="40"/>
      <c r="AMF55" s="40"/>
      <c r="AMG55" s="40"/>
      <c r="AMH55" s="40"/>
      <c r="AMI55" s="40"/>
      <c r="AMJ55" s="40"/>
      <c r="AMK55" s="40"/>
      <c r="AML55" s="40"/>
      <c r="AMM55" s="40"/>
      <c r="AMN55" s="40"/>
      <c r="AMO55" s="40"/>
      <c r="AMP55" s="40"/>
      <c r="AMQ55" s="40"/>
      <c r="AMR55" s="40"/>
      <c r="AMS55" s="40"/>
      <c r="AMT55" s="40"/>
      <c r="AMU55" s="40"/>
      <c r="AMV55" s="40"/>
      <c r="AMW55" s="40"/>
      <c r="AMX55" s="40"/>
      <c r="AMY55" s="40"/>
      <c r="AMZ55" s="40"/>
      <c r="ANA55" s="40"/>
      <c r="ANB55" s="40"/>
      <c r="ANC55" s="40"/>
      <c r="AND55" s="40"/>
      <c r="ANE55" s="40"/>
      <c r="ANF55" s="40"/>
      <c r="ANG55" s="40"/>
      <c r="ANH55" s="40"/>
      <c r="ANI55" s="40"/>
      <c r="ANJ55" s="40"/>
      <c r="ANK55" s="40"/>
      <c r="ANL55" s="40"/>
      <c r="ANM55" s="40"/>
      <c r="ANN55" s="40"/>
      <c r="ANO55" s="40"/>
      <c r="ANP55" s="40"/>
      <c r="ANQ55" s="40"/>
      <c r="ANR55" s="40"/>
      <c r="ANS55" s="40"/>
      <c r="ANT55" s="40"/>
      <c r="ANU55" s="40"/>
      <c r="ANV55" s="40"/>
      <c r="ANW55" s="40"/>
      <c r="ANX55" s="40"/>
      <c r="ANY55" s="40"/>
      <c r="ANZ55" s="40"/>
      <c r="AOA55" s="40"/>
      <c r="AOB55" s="40"/>
      <c r="AOC55" s="40"/>
      <c r="AOD55" s="40"/>
      <c r="AOE55" s="40"/>
      <c r="AOF55" s="40"/>
      <c r="AOG55" s="40"/>
      <c r="AOH55" s="40"/>
      <c r="AOI55" s="40"/>
      <c r="AOJ55" s="40"/>
      <c r="AOK55" s="40"/>
      <c r="AOL55" s="40"/>
      <c r="AOM55" s="40"/>
      <c r="AON55" s="40"/>
      <c r="AOO55" s="40"/>
      <c r="AOP55" s="40"/>
      <c r="AOQ55" s="40"/>
      <c r="AOR55" s="40"/>
      <c r="AOS55" s="40"/>
      <c r="AOT55" s="40"/>
      <c r="AOU55" s="40"/>
      <c r="AOV55" s="40"/>
      <c r="AOW55" s="40"/>
      <c r="AOX55" s="40"/>
      <c r="AOY55" s="40"/>
      <c r="AOZ55" s="40"/>
      <c r="APA55" s="40"/>
      <c r="APB55" s="40"/>
      <c r="APC55" s="40"/>
      <c r="APD55" s="40"/>
      <c r="APE55" s="40"/>
      <c r="APF55" s="40"/>
      <c r="APG55" s="40"/>
      <c r="APH55" s="40"/>
      <c r="API55" s="40"/>
      <c r="APJ55" s="40"/>
      <c r="APK55" s="40"/>
      <c r="APL55" s="40"/>
      <c r="APM55" s="40"/>
      <c r="APN55" s="40"/>
      <c r="APO55" s="40"/>
      <c r="APP55" s="40"/>
      <c r="APQ55" s="40"/>
      <c r="APR55" s="40"/>
      <c r="APS55" s="40"/>
      <c r="APT55" s="40"/>
      <c r="APU55" s="40"/>
      <c r="APV55" s="40"/>
      <c r="APW55" s="40"/>
      <c r="APX55" s="40"/>
      <c r="APY55" s="40"/>
      <c r="APZ55" s="40"/>
      <c r="AQA55" s="40"/>
      <c r="AQB55" s="40"/>
      <c r="AQC55" s="40"/>
      <c r="AQD55" s="40"/>
      <c r="AQE55" s="40"/>
      <c r="AQF55" s="40"/>
      <c r="AQG55" s="40"/>
      <c r="AQH55" s="40"/>
      <c r="AQI55" s="40"/>
      <c r="AQJ55" s="40"/>
      <c r="AQK55" s="40"/>
      <c r="AQL55" s="40"/>
      <c r="AQM55" s="40"/>
      <c r="AQN55" s="40"/>
      <c r="AQO55" s="40"/>
      <c r="AQP55" s="40"/>
      <c r="AQQ55" s="40"/>
      <c r="AQR55" s="40"/>
      <c r="AQS55" s="40"/>
      <c r="AQT55" s="40"/>
      <c r="AQU55" s="40"/>
      <c r="AQV55" s="40"/>
      <c r="AQW55" s="40"/>
      <c r="AQX55" s="40"/>
      <c r="AQY55" s="40"/>
      <c r="AQZ55" s="40"/>
      <c r="ARA55" s="40"/>
      <c r="ARB55" s="40"/>
      <c r="ARC55" s="40"/>
      <c r="ARD55" s="40"/>
      <c r="ARE55" s="40"/>
      <c r="ARF55" s="40"/>
      <c r="ARG55" s="40"/>
      <c r="ARH55" s="40"/>
      <c r="ARI55" s="40"/>
      <c r="ARJ55" s="40"/>
      <c r="ARK55" s="40"/>
      <c r="ARL55" s="40"/>
      <c r="ARM55" s="40"/>
      <c r="ARN55" s="40"/>
      <c r="ARO55" s="40"/>
      <c r="ARP55" s="40"/>
      <c r="ARQ55" s="40"/>
      <c r="ARR55" s="40"/>
      <c r="ARS55" s="40"/>
      <c r="ART55" s="40"/>
      <c r="ARU55" s="40"/>
      <c r="ARV55" s="40"/>
      <c r="ARW55" s="40"/>
      <c r="ARX55" s="40"/>
      <c r="ARY55" s="40"/>
      <c r="ARZ55" s="40"/>
      <c r="ASA55" s="40"/>
      <c r="ASB55" s="40"/>
      <c r="ASC55" s="40"/>
      <c r="ASD55" s="40"/>
      <c r="ASE55" s="40"/>
      <c r="ASF55" s="40"/>
      <c r="ASG55" s="40"/>
      <c r="ASH55" s="40"/>
      <c r="ASI55" s="40"/>
      <c r="ASJ55" s="40"/>
      <c r="ASK55" s="40"/>
      <c r="ASL55" s="40"/>
      <c r="ASM55" s="40"/>
      <c r="ASN55" s="40"/>
      <c r="ASO55" s="40"/>
      <c r="ASP55" s="40"/>
      <c r="ASQ55" s="40"/>
      <c r="ASR55" s="40"/>
      <c r="ASS55" s="40"/>
      <c r="AST55" s="40"/>
      <c r="ASU55" s="40"/>
      <c r="ASV55" s="40"/>
      <c r="ASW55" s="40"/>
      <c r="ASX55" s="40"/>
      <c r="ASY55" s="40"/>
      <c r="ASZ55" s="40"/>
      <c r="ATA55" s="40"/>
      <c r="ATB55" s="40"/>
      <c r="ATC55" s="40"/>
      <c r="ATD55" s="40"/>
      <c r="ATE55" s="40"/>
      <c r="ATF55" s="40"/>
      <c r="ATG55" s="40"/>
      <c r="ATH55" s="40"/>
      <c r="ATI55" s="40"/>
      <c r="ATJ55" s="40"/>
      <c r="ATK55" s="40"/>
      <c r="ATL55" s="40"/>
      <c r="ATM55" s="40"/>
      <c r="ATN55" s="40"/>
      <c r="ATO55" s="40"/>
      <c r="ATP55" s="40"/>
      <c r="ATQ55" s="40"/>
      <c r="ATR55" s="40"/>
      <c r="ATS55" s="40"/>
      <c r="ATT55" s="40"/>
      <c r="ATU55" s="40"/>
      <c r="ATV55" s="40"/>
      <c r="ATW55" s="40"/>
      <c r="ATX55" s="40"/>
      <c r="ATY55" s="40"/>
      <c r="ATZ55" s="40"/>
      <c r="AUA55" s="40"/>
      <c r="AUB55" s="40"/>
      <c r="AUC55" s="40"/>
      <c r="AUD55" s="40"/>
      <c r="AUE55" s="40"/>
      <c r="AUF55" s="40"/>
      <c r="AUG55" s="40"/>
      <c r="AUH55" s="40"/>
      <c r="AUI55" s="40"/>
      <c r="AUJ55" s="40"/>
      <c r="AUK55" s="40"/>
      <c r="AUL55" s="40"/>
      <c r="AUM55" s="40"/>
      <c r="AUN55" s="40"/>
      <c r="AUO55" s="40"/>
      <c r="AUP55" s="40"/>
      <c r="AUQ55" s="40"/>
      <c r="AUR55" s="40"/>
      <c r="AUS55" s="40"/>
      <c r="AUT55" s="40"/>
      <c r="AUU55" s="40"/>
      <c r="AUV55" s="40"/>
      <c r="AUW55" s="40"/>
      <c r="AUX55" s="40"/>
      <c r="AUY55" s="40"/>
      <c r="AUZ55" s="40"/>
      <c r="AVA55" s="40"/>
      <c r="AVB55" s="40"/>
      <c r="AVC55" s="40"/>
      <c r="AVD55" s="40"/>
      <c r="AVE55" s="40"/>
      <c r="AVF55" s="40"/>
      <c r="AVG55" s="40"/>
      <c r="AVH55" s="40"/>
      <c r="AVI55" s="40"/>
      <c r="AVJ55" s="40"/>
      <c r="AVK55" s="40"/>
      <c r="AVL55" s="40"/>
      <c r="AVM55" s="40"/>
      <c r="AVN55" s="40"/>
      <c r="AVO55" s="40"/>
      <c r="AVP55" s="40"/>
      <c r="AVQ55" s="40"/>
      <c r="AVR55" s="40"/>
      <c r="AVS55" s="40"/>
      <c r="AVT55" s="40"/>
      <c r="AVU55" s="40"/>
      <c r="AVV55" s="40"/>
      <c r="AVW55" s="40"/>
      <c r="AVX55" s="40"/>
      <c r="AVY55" s="40"/>
      <c r="AVZ55" s="40"/>
      <c r="AWA55" s="40"/>
      <c r="AWB55" s="40"/>
      <c r="AWC55" s="40"/>
      <c r="AWD55" s="40"/>
      <c r="AWE55" s="40"/>
      <c r="AWF55" s="40"/>
      <c r="AWG55" s="40"/>
      <c r="AWH55" s="40"/>
      <c r="AWI55" s="40"/>
      <c r="AWJ55" s="40"/>
      <c r="AWK55" s="40"/>
      <c r="AWL55" s="40"/>
      <c r="AWM55" s="40"/>
      <c r="AWN55" s="40"/>
      <c r="AWO55" s="40"/>
      <c r="AWP55" s="40"/>
      <c r="AWQ55" s="40"/>
      <c r="AWR55" s="40"/>
      <c r="AWS55" s="40"/>
      <c r="AWT55" s="40"/>
      <c r="AWU55" s="40"/>
      <c r="AWV55" s="40"/>
      <c r="AWW55" s="40"/>
      <c r="AWX55" s="40"/>
      <c r="AWY55" s="40"/>
      <c r="AWZ55" s="40"/>
      <c r="AXA55" s="40"/>
      <c r="AXB55" s="40"/>
      <c r="AXC55" s="40"/>
      <c r="AXD55" s="40"/>
      <c r="AXE55" s="40"/>
      <c r="AXF55" s="40"/>
      <c r="AXG55" s="40"/>
      <c r="AXH55" s="40"/>
      <c r="AXI55" s="40"/>
      <c r="AXJ55" s="40"/>
      <c r="AXK55" s="40"/>
      <c r="AXL55" s="40"/>
      <c r="AXM55" s="40"/>
      <c r="AXN55" s="40"/>
      <c r="AXO55" s="40"/>
      <c r="AXP55" s="40"/>
      <c r="AXQ55" s="40"/>
      <c r="AXR55" s="40"/>
      <c r="AXS55" s="40"/>
      <c r="AXT55" s="40"/>
      <c r="AXU55" s="40"/>
      <c r="AXV55" s="40"/>
      <c r="AXW55" s="40"/>
      <c r="AXX55" s="40"/>
      <c r="AXY55" s="40"/>
      <c r="AXZ55" s="40"/>
      <c r="AYA55" s="40"/>
      <c r="AYB55" s="40"/>
      <c r="AYC55" s="40"/>
      <c r="AYD55" s="40"/>
      <c r="AYE55" s="40"/>
      <c r="AYF55" s="40"/>
      <c r="AYG55" s="40"/>
      <c r="AYH55" s="40"/>
      <c r="AYI55" s="40"/>
      <c r="AYJ55" s="40"/>
      <c r="AYK55" s="40"/>
      <c r="AYL55" s="40"/>
      <c r="AYM55" s="40"/>
      <c r="AYN55" s="40"/>
      <c r="AYO55" s="40"/>
      <c r="AYP55" s="40"/>
      <c r="AYQ55" s="40"/>
      <c r="AYR55" s="40"/>
      <c r="AYS55" s="40"/>
      <c r="AYT55" s="40"/>
      <c r="AYU55" s="40"/>
      <c r="AYV55" s="40"/>
      <c r="AYW55" s="40"/>
      <c r="AYX55" s="40"/>
      <c r="AYY55" s="40"/>
      <c r="AYZ55" s="40"/>
      <c r="AZA55" s="40"/>
      <c r="AZB55" s="40"/>
      <c r="AZC55" s="40"/>
      <c r="AZD55" s="40"/>
      <c r="AZE55" s="40"/>
      <c r="AZF55" s="40"/>
      <c r="AZG55" s="40"/>
      <c r="AZH55" s="40"/>
      <c r="AZI55" s="40"/>
      <c r="AZJ55" s="40"/>
      <c r="AZK55" s="40"/>
      <c r="AZL55" s="40"/>
      <c r="AZM55" s="40"/>
      <c r="AZN55" s="40"/>
      <c r="AZO55" s="40"/>
      <c r="AZP55" s="40"/>
      <c r="AZQ55" s="40"/>
      <c r="AZR55" s="40"/>
      <c r="AZS55" s="40"/>
      <c r="AZT55" s="40"/>
      <c r="AZU55" s="40"/>
      <c r="AZV55" s="40"/>
      <c r="AZW55" s="40"/>
      <c r="AZX55" s="40"/>
      <c r="AZY55" s="40"/>
      <c r="AZZ55" s="40"/>
      <c r="BAA55" s="40"/>
      <c r="BAB55" s="40"/>
      <c r="BAC55" s="40"/>
      <c r="BAD55" s="40"/>
      <c r="BAE55" s="40"/>
      <c r="BAF55" s="40"/>
      <c r="BAG55" s="40"/>
      <c r="BAH55" s="40"/>
      <c r="BAI55" s="40"/>
      <c r="BAJ55" s="40"/>
      <c r="BAK55" s="40"/>
      <c r="BAL55" s="40"/>
      <c r="BAM55" s="40"/>
      <c r="BAN55" s="40"/>
      <c r="BAO55" s="40"/>
      <c r="BAP55" s="40"/>
      <c r="BAQ55" s="40"/>
      <c r="BAR55" s="40"/>
      <c r="BAS55" s="40"/>
      <c r="BAT55" s="40"/>
      <c r="BAU55" s="40"/>
      <c r="BAV55" s="40"/>
      <c r="BAW55" s="40"/>
      <c r="BAX55" s="40"/>
      <c r="BAY55" s="40"/>
      <c r="BAZ55" s="40"/>
      <c r="BBA55" s="40"/>
      <c r="BBB55" s="40"/>
      <c r="BBC55" s="40"/>
      <c r="BBD55" s="40"/>
      <c r="BBE55" s="40"/>
      <c r="BBF55" s="40"/>
      <c r="BBG55" s="40"/>
      <c r="BBH55" s="40"/>
      <c r="BBI55" s="40"/>
      <c r="BBJ55" s="40"/>
      <c r="BBK55" s="40"/>
      <c r="BBL55" s="40"/>
      <c r="BBM55" s="40"/>
      <c r="BBN55" s="40"/>
      <c r="BBO55" s="40"/>
      <c r="BBP55" s="40"/>
      <c r="BBQ55" s="40"/>
      <c r="BBR55" s="40"/>
      <c r="BBS55" s="40"/>
      <c r="BBT55" s="40"/>
      <c r="BBU55" s="40"/>
      <c r="BBV55" s="40"/>
      <c r="BBW55" s="40"/>
      <c r="BBX55" s="40"/>
      <c r="BBY55" s="40"/>
      <c r="BBZ55" s="40"/>
      <c r="BCA55" s="40"/>
      <c r="BCB55" s="40"/>
      <c r="BCC55" s="40"/>
      <c r="BCD55" s="40"/>
      <c r="BCE55" s="40"/>
      <c r="BCF55" s="40"/>
      <c r="BCG55" s="40"/>
      <c r="BCH55" s="40"/>
      <c r="BCI55" s="40"/>
      <c r="BCJ55" s="40"/>
      <c r="BCK55" s="40"/>
      <c r="BCL55" s="40"/>
      <c r="BCM55" s="40"/>
      <c r="BCN55" s="40"/>
      <c r="BCO55" s="40"/>
      <c r="BCP55" s="40"/>
      <c r="BCQ55" s="40"/>
      <c r="BCR55" s="40"/>
      <c r="BCS55" s="40"/>
      <c r="BCT55" s="40"/>
      <c r="BCU55" s="40"/>
      <c r="BCV55" s="40"/>
      <c r="BCW55" s="40"/>
      <c r="BCX55" s="40"/>
      <c r="BCY55" s="40"/>
      <c r="BCZ55" s="40"/>
      <c r="BDA55" s="40"/>
      <c r="BDB55" s="40"/>
      <c r="BDC55" s="40"/>
      <c r="BDD55" s="40"/>
      <c r="BDE55" s="40"/>
      <c r="BDF55" s="40"/>
      <c r="BDG55" s="40"/>
      <c r="BDH55" s="40"/>
      <c r="BDI55" s="40"/>
      <c r="BDJ55" s="40"/>
      <c r="BDK55" s="40"/>
      <c r="BDL55" s="40"/>
      <c r="BDM55" s="40"/>
      <c r="BDN55" s="40"/>
      <c r="BDO55" s="40"/>
      <c r="BDP55" s="40"/>
      <c r="BDQ55" s="40"/>
      <c r="BDR55" s="40"/>
      <c r="BDS55" s="40"/>
      <c r="BDT55" s="40"/>
      <c r="BDU55" s="40"/>
      <c r="BDV55" s="40"/>
      <c r="BDW55" s="40"/>
      <c r="BDX55" s="40"/>
      <c r="BDY55" s="40"/>
      <c r="BDZ55" s="40"/>
      <c r="BEA55" s="40"/>
      <c r="BEB55" s="40"/>
      <c r="BEC55" s="40"/>
      <c r="BED55" s="40"/>
      <c r="BEE55" s="40"/>
      <c r="BEF55" s="40"/>
      <c r="BEG55" s="40"/>
      <c r="BEH55" s="40"/>
      <c r="BEI55" s="40"/>
      <c r="BEJ55" s="40"/>
      <c r="BEK55" s="40"/>
      <c r="BEL55" s="40"/>
      <c r="BEM55" s="40"/>
      <c r="BEN55" s="40"/>
      <c r="BEO55" s="40"/>
      <c r="BEP55" s="40"/>
      <c r="BEQ55" s="40"/>
      <c r="BER55" s="40"/>
      <c r="BES55" s="40"/>
      <c r="BET55" s="40"/>
      <c r="BEU55" s="40"/>
      <c r="BEV55" s="40"/>
      <c r="BEW55" s="40"/>
      <c r="BEX55" s="40"/>
      <c r="BEY55" s="40"/>
      <c r="BEZ55" s="40"/>
      <c r="BFA55" s="40"/>
      <c r="BFB55" s="40"/>
      <c r="BFC55" s="40"/>
      <c r="BFD55" s="40"/>
      <c r="BFE55" s="40"/>
      <c r="BFF55" s="40"/>
      <c r="BFG55" s="40"/>
      <c r="BFH55" s="40"/>
      <c r="BFI55" s="40"/>
      <c r="BFJ55" s="40"/>
      <c r="BFK55" s="40"/>
      <c r="BFL55" s="40"/>
      <c r="BFM55" s="40"/>
      <c r="BFN55" s="40"/>
      <c r="BFO55" s="40"/>
      <c r="BFP55" s="40"/>
      <c r="BFQ55" s="40"/>
      <c r="BFR55" s="40"/>
      <c r="BFS55" s="40"/>
      <c r="BFT55" s="40"/>
      <c r="BFU55" s="40"/>
      <c r="BFV55" s="40"/>
      <c r="BFW55" s="40"/>
      <c r="BFX55" s="40"/>
      <c r="BFY55" s="40"/>
      <c r="BFZ55" s="40"/>
      <c r="BGA55" s="40"/>
      <c r="BGB55" s="40"/>
      <c r="BGC55" s="40"/>
      <c r="BGD55" s="40"/>
      <c r="BGE55" s="40"/>
      <c r="BGF55" s="40"/>
      <c r="BGG55" s="40"/>
      <c r="BGH55" s="40"/>
      <c r="BGI55" s="40"/>
      <c r="BGJ55" s="40"/>
      <c r="BGK55" s="40"/>
      <c r="BGL55" s="40"/>
      <c r="BGM55" s="40"/>
      <c r="BGN55" s="40"/>
      <c r="BGO55" s="40"/>
      <c r="BGP55" s="40"/>
      <c r="BGQ55" s="40"/>
      <c r="BGR55" s="40"/>
      <c r="BGS55" s="40"/>
      <c r="BGT55" s="40"/>
      <c r="BGU55" s="40"/>
      <c r="BGV55" s="40"/>
      <c r="BGW55" s="40"/>
      <c r="BGX55" s="40"/>
      <c r="BGY55" s="40"/>
      <c r="BGZ55" s="40"/>
      <c r="BHA55" s="40"/>
      <c r="BHB55" s="40"/>
      <c r="BHC55" s="40"/>
      <c r="BHD55" s="40"/>
      <c r="BHE55" s="40"/>
      <c r="BHF55" s="40"/>
      <c r="BHG55" s="40"/>
      <c r="BHH55" s="40"/>
      <c r="BHI55" s="40"/>
      <c r="BHJ55" s="40"/>
      <c r="BHK55" s="40"/>
      <c r="BHL55" s="40"/>
      <c r="BHM55" s="40"/>
      <c r="BHN55" s="40"/>
      <c r="BHO55" s="40"/>
      <c r="BHP55" s="40"/>
      <c r="BHQ55" s="40"/>
      <c r="BHR55" s="40"/>
      <c r="BHS55" s="40"/>
      <c r="BHT55" s="40"/>
      <c r="BHU55" s="40"/>
      <c r="BHV55" s="40"/>
      <c r="BHW55" s="40"/>
      <c r="BHX55" s="40"/>
      <c r="BHY55" s="40"/>
      <c r="BHZ55" s="40"/>
      <c r="BIA55" s="40"/>
      <c r="BIB55" s="40"/>
      <c r="BIC55" s="40"/>
      <c r="BID55" s="40"/>
      <c r="BIE55" s="40"/>
      <c r="BIF55" s="40"/>
      <c r="BIG55" s="40"/>
      <c r="BIH55" s="40"/>
      <c r="BII55" s="40"/>
      <c r="BIJ55" s="40"/>
      <c r="BIK55" s="40"/>
      <c r="BIL55" s="40"/>
      <c r="BIM55" s="40"/>
      <c r="BIN55" s="40"/>
      <c r="BIO55" s="40"/>
      <c r="BIP55" s="40"/>
      <c r="BIQ55" s="40"/>
      <c r="BIR55" s="40"/>
      <c r="BIS55" s="40"/>
      <c r="BIT55" s="40"/>
      <c r="BIU55" s="40"/>
      <c r="BIV55" s="40"/>
      <c r="BIW55" s="40"/>
      <c r="BIX55" s="40"/>
      <c r="BIY55" s="40"/>
      <c r="BIZ55" s="40"/>
      <c r="BJA55" s="40"/>
      <c r="BJB55" s="40"/>
      <c r="BJC55" s="40"/>
      <c r="BJD55" s="40"/>
      <c r="BJE55" s="40"/>
      <c r="BJF55" s="40"/>
      <c r="BJG55" s="40"/>
      <c r="BJH55" s="40"/>
      <c r="BJI55" s="40"/>
      <c r="BJJ55" s="40"/>
      <c r="BJK55" s="40"/>
      <c r="BJL55" s="40"/>
      <c r="BJM55" s="40"/>
      <c r="BJN55" s="40"/>
      <c r="BJO55" s="40"/>
      <c r="BJP55" s="40"/>
      <c r="BJQ55" s="40"/>
      <c r="BJR55" s="40"/>
      <c r="BJS55" s="40"/>
      <c r="BJT55" s="40"/>
      <c r="BJU55" s="40"/>
      <c r="BJV55" s="40"/>
      <c r="BJW55" s="40"/>
      <c r="BJX55" s="40"/>
      <c r="BJY55" s="40"/>
      <c r="BJZ55" s="40"/>
      <c r="BKA55" s="40"/>
      <c r="BKB55" s="40"/>
      <c r="BKC55" s="40"/>
      <c r="BKD55" s="40"/>
      <c r="BKE55" s="40"/>
      <c r="BKF55" s="40"/>
      <c r="BKG55" s="40"/>
      <c r="BKH55" s="40"/>
      <c r="BKI55" s="40"/>
      <c r="BKJ55" s="40"/>
      <c r="BKK55" s="40"/>
      <c r="BKL55" s="40"/>
      <c r="BKM55" s="40"/>
      <c r="BKN55" s="40"/>
      <c r="BKO55" s="40"/>
      <c r="BKP55" s="40"/>
      <c r="BKQ55" s="40"/>
      <c r="BKR55" s="40"/>
      <c r="BKS55" s="40"/>
      <c r="BKT55" s="40"/>
      <c r="BKU55" s="40"/>
      <c r="BKV55" s="40"/>
      <c r="BKW55" s="40"/>
      <c r="BKX55" s="40"/>
      <c r="BKY55" s="40"/>
      <c r="BKZ55" s="40"/>
      <c r="BLA55" s="40"/>
      <c r="BLB55" s="40"/>
      <c r="BLC55" s="40"/>
      <c r="BLD55" s="40"/>
      <c r="BLE55" s="40"/>
      <c r="BLF55" s="40"/>
      <c r="BLG55" s="40"/>
      <c r="BLH55" s="40"/>
      <c r="BLI55" s="40"/>
      <c r="BLJ55" s="40"/>
      <c r="BLK55" s="40"/>
      <c r="BLL55" s="40"/>
      <c r="BLM55" s="40"/>
      <c r="BLN55" s="40"/>
      <c r="BLO55" s="40"/>
      <c r="BLP55" s="40"/>
      <c r="BLQ55" s="40"/>
      <c r="BLR55" s="40"/>
      <c r="BLS55" s="40"/>
      <c r="BLT55" s="40"/>
      <c r="BLU55" s="40"/>
      <c r="BLV55" s="40"/>
      <c r="BLW55" s="40"/>
      <c r="BLX55" s="40"/>
      <c r="BLY55" s="40"/>
      <c r="BLZ55" s="40"/>
      <c r="BMA55" s="40"/>
      <c r="BMB55" s="40"/>
      <c r="BMC55" s="40"/>
      <c r="BMD55" s="40"/>
      <c r="BME55" s="40"/>
      <c r="BMF55" s="40"/>
      <c r="BMG55" s="40"/>
      <c r="BMH55" s="40"/>
      <c r="BMI55" s="40"/>
      <c r="BMJ55" s="40"/>
      <c r="BMK55" s="40"/>
      <c r="BML55" s="40"/>
      <c r="BMM55" s="40"/>
      <c r="BMN55" s="40"/>
      <c r="BMO55" s="40"/>
      <c r="BMP55" s="40"/>
      <c r="BMQ55" s="40"/>
      <c r="BMR55" s="40"/>
      <c r="BMS55" s="40"/>
      <c r="BMT55" s="40"/>
      <c r="BMU55" s="40"/>
      <c r="BMV55" s="40"/>
      <c r="BMW55" s="40"/>
      <c r="BMX55" s="40"/>
      <c r="BMY55" s="40"/>
      <c r="BMZ55" s="40"/>
      <c r="BNA55" s="40"/>
      <c r="BNB55" s="40"/>
      <c r="BNC55" s="40"/>
      <c r="BND55" s="40"/>
      <c r="BNE55" s="40"/>
      <c r="BNF55" s="40"/>
      <c r="BNG55" s="40"/>
      <c r="BNH55" s="40"/>
      <c r="BNI55" s="40"/>
      <c r="BNJ55" s="40"/>
      <c r="BNK55" s="40"/>
      <c r="BNL55" s="40"/>
      <c r="BNM55" s="40"/>
      <c r="BNN55" s="40"/>
      <c r="BNO55" s="40"/>
      <c r="BNP55" s="40"/>
      <c r="BNQ55" s="40"/>
      <c r="BNR55" s="40"/>
      <c r="BNS55" s="40"/>
      <c r="BNT55" s="40"/>
      <c r="BNU55" s="40"/>
      <c r="BNV55" s="40"/>
      <c r="BNW55" s="40"/>
      <c r="BNX55" s="40"/>
      <c r="BNY55" s="40"/>
      <c r="BNZ55" s="40"/>
      <c r="BOA55" s="40"/>
      <c r="BOB55" s="40"/>
      <c r="BOC55" s="40"/>
      <c r="BOD55" s="40"/>
      <c r="BOE55" s="40"/>
      <c r="BOF55" s="40"/>
      <c r="BOG55" s="40"/>
      <c r="BOH55" s="40"/>
      <c r="BOI55" s="40"/>
      <c r="BOJ55" s="40"/>
      <c r="BOK55" s="40"/>
      <c r="BOL55" s="40"/>
      <c r="BOM55" s="40"/>
      <c r="BON55" s="40"/>
      <c r="BOO55" s="40"/>
      <c r="BOP55" s="40"/>
      <c r="BOQ55" s="40"/>
      <c r="BOR55" s="40"/>
      <c r="BOS55" s="40"/>
      <c r="BOT55" s="40"/>
      <c r="BOU55" s="40"/>
      <c r="BOV55" s="40"/>
      <c r="BOW55" s="40"/>
      <c r="BOX55" s="40"/>
      <c r="BOY55" s="40"/>
      <c r="BOZ55" s="40"/>
      <c r="BPA55" s="40"/>
      <c r="BPB55" s="40"/>
      <c r="BPC55" s="40"/>
      <c r="BPD55" s="40"/>
      <c r="BPE55" s="40"/>
      <c r="BPF55" s="40"/>
      <c r="BPG55" s="40"/>
      <c r="BPH55" s="40"/>
      <c r="BPI55" s="40"/>
      <c r="BPJ55" s="40"/>
      <c r="BPK55" s="40"/>
      <c r="BPL55" s="40"/>
      <c r="BPM55" s="40"/>
      <c r="BPN55" s="40"/>
      <c r="BPO55" s="40"/>
      <c r="BPP55" s="40"/>
      <c r="BPQ55" s="40"/>
      <c r="BPR55" s="40"/>
      <c r="BPS55" s="40"/>
      <c r="BPT55" s="40"/>
      <c r="BPU55" s="40"/>
      <c r="BPV55" s="40"/>
      <c r="BPW55" s="40"/>
      <c r="BPX55" s="40"/>
      <c r="BPY55" s="40"/>
      <c r="BPZ55" s="40"/>
      <c r="BQA55" s="40"/>
      <c r="BQB55" s="40"/>
      <c r="BQC55" s="40"/>
      <c r="BQD55" s="40"/>
      <c r="BQE55" s="40"/>
      <c r="BQF55" s="40"/>
      <c r="BQG55" s="40"/>
      <c r="BQH55" s="40"/>
      <c r="BQI55" s="40"/>
      <c r="BQJ55" s="40"/>
      <c r="BQK55" s="40"/>
      <c r="BQL55" s="40"/>
      <c r="BQM55" s="40"/>
      <c r="BQN55" s="40"/>
      <c r="BQO55" s="40"/>
      <c r="BQP55" s="40"/>
      <c r="BQQ55" s="40"/>
      <c r="BQR55" s="40"/>
      <c r="BQS55" s="40"/>
      <c r="BQT55" s="40"/>
      <c r="BQU55" s="40"/>
      <c r="BQV55" s="40"/>
      <c r="BQW55" s="40"/>
      <c r="BQX55" s="40"/>
      <c r="BQY55" s="40"/>
      <c r="BQZ55" s="40"/>
      <c r="BRA55" s="40"/>
      <c r="BRB55" s="40"/>
      <c r="BRC55" s="40"/>
      <c r="BRD55" s="40"/>
      <c r="BRE55" s="40"/>
      <c r="BRF55" s="40"/>
      <c r="BRG55" s="40"/>
      <c r="BRH55" s="40"/>
      <c r="BRI55" s="40"/>
      <c r="BRJ55" s="40"/>
      <c r="BRK55" s="40"/>
      <c r="BRL55" s="40"/>
      <c r="BRM55" s="40"/>
      <c r="BRN55" s="40"/>
      <c r="BRO55" s="40"/>
      <c r="BRP55" s="40"/>
      <c r="BRQ55" s="40"/>
      <c r="BRR55" s="40"/>
      <c r="BRS55" s="40"/>
      <c r="BRT55" s="40"/>
      <c r="BRU55" s="40"/>
      <c r="BRV55" s="40"/>
      <c r="BRW55" s="40"/>
      <c r="BRX55" s="40"/>
      <c r="BRY55" s="40"/>
      <c r="BRZ55" s="40"/>
      <c r="BSA55" s="40"/>
      <c r="BSB55" s="40"/>
      <c r="BSC55" s="40"/>
      <c r="BSD55" s="40"/>
      <c r="BSE55" s="40"/>
      <c r="BSF55" s="40"/>
      <c r="BSG55" s="40"/>
      <c r="BSH55" s="40"/>
      <c r="BSI55" s="40"/>
      <c r="BSJ55" s="40"/>
      <c r="BSK55" s="40"/>
      <c r="BSL55" s="40"/>
      <c r="BSM55" s="40"/>
      <c r="BSN55" s="40"/>
      <c r="BSO55" s="40"/>
      <c r="BSP55" s="40"/>
      <c r="BSQ55" s="40"/>
      <c r="BSR55" s="40"/>
      <c r="BSS55" s="40"/>
      <c r="BST55" s="40"/>
      <c r="BSU55" s="40"/>
      <c r="BSV55" s="40"/>
      <c r="BSW55" s="40"/>
      <c r="BSX55" s="40"/>
      <c r="BSY55" s="40"/>
      <c r="BSZ55" s="40"/>
      <c r="BTA55" s="40"/>
      <c r="BTB55" s="40"/>
      <c r="BTC55" s="40"/>
      <c r="BTD55" s="40"/>
      <c r="BTE55" s="40"/>
      <c r="BTF55" s="40"/>
      <c r="BTG55" s="40"/>
      <c r="BTH55" s="40"/>
      <c r="BTI55" s="40"/>
      <c r="BTJ55" s="40"/>
      <c r="BTK55" s="40"/>
      <c r="BTL55" s="40"/>
      <c r="BTM55" s="40"/>
      <c r="BTN55" s="40"/>
      <c r="BTO55" s="40"/>
      <c r="BTP55" s="40"/>
      <c r="BTQ55" s="40"/>
      <c r="BTR55" s="40"/>
      <c r="BTS55" s="40"/>
      <c r="BTT55" s="40"/>
      <c r="BTU55" s="40"/>
      <c r="BTV55" s="40"/>
      <c r="BTW55" s="40"/>
      <c r="BTX55" s="40"/>
      <c r="BTY55" s="40"/>
      <c r="BTZ55" s="40"/>
      <c r="BUA55" s="40"/>
      <c r="BUB55" s="40"/>
      <c r="BUC55" s="40"/>
      <c r="BUD55" s="40"/>
      <c r="BUE55" s="40"/>
      <c r="BUF55" s="40"/>
      <c r="BUG55" s="40"/>
      <c r="BUH55" s="40"/>
      <c r="BUI55" s="40"/>
      <c r="BUJ55" s="40"/>
      <c r="BUK55" s="40"/>
      <c r="BUL55" s="40"/>
      <c r="BUM55" s="40"/>
      <c r="BUN55" s="40"/>
      <c r="BUO55" s="40"/>
      <c r="BUP55" s="40"/>
      <c r="BUQ55" s="40"/>
      <c r="BUR55" s="40"/>
      <c r="BUS55" s="40"/>
      <c r="BUT55" s="40"/>
      <c r="BUU55" s="40"/>
      <c r="BUV55" s="40"/>
      <c r="BUW55" s="40"/>
      <c r="BUX55" s="40"/>
      <c r="BUY55" s="40"/>
      <c r="BUZ55" s="40"/>
      <c r="BVA55" s="40"/>
      <c r="BVB55" s="40"/>
      <c r="BVC55" s="40"/>
      <c r="BVD55" s="40"/>
      <c r="BVE55" s="40"/>
      <c r="BVF55" s="40"/>
      <c r="BVG55" s="40"/>
      <c r="BVH55" s="40"/>
      <c r="BVI55" s="40"/>
      <c r="BVJ55" s="40"/>
      <c r="BVK55" s="40"/>
      <c r="BVL55" s="40"/>
      <c r="BVM55" s="40"/>
      <c r="BVN55" s="40"/>
      <c r="BVO55" s="40"/>
      <c r="BVP55" s="40"/>
      <c r="BVQ55" s="40"/>
      <c r="BVR55" s="40"/>
      <c r="BVS55" s="40"/>
      <c r="BVT55" s="40"/>
      <c r="BVU55" s="40"/>
      <c r="BVV55" s="40"/>
      <c r="BVW55" s="40"/>
      <c r="BVX55" s="40"/>
      <c r="BVY55" s="40"/>
      <c r="BVZ55" s="40"/>
      <c r="BWA55" s="40"/>
      <c r="BWB55" s="40"/>
      <c r="BWC55" s="40"/>
      <c r="BWD55" s="40"/>
      <c r="BWE55" s="40"/>
      <c r="BWF55" s="40"/>
      <c r="BWG55" s="40"/>
      <c r="BWH55" s="40"/>
      <c r="BWI55" s="40"/>
      <c r="BWJ55" s="40"/>
      <c r="BWK55" s="40"/>
      <c r="BWL55" s="40"/>
      <c r="BWM55" s="40"/>
      <c r="BWN55" s="40"/>
      <c r="BWO55" s="40"/>
      <c r="BWP55" s="40"/>
      <c r="BWQ55" s="40"/>
      <c r="BWR55" s="40"/>
      <c r="BWS55" s="40"/>
      <c r="BWT55" s="40"/>
      <c r="BWU55" s="40"/>
      <c r="BWV55" s="40"/>
      <c r="BWW55" s="40"/>
      <c r="BWX55" s="40"/>
      <c r="BWY55" s="40"/>
      <c r="BWZ55" s="40"/>
      <c r="BXA55" s="40"/>
      <c r="BXB55" s="40"/>
      <c r="BXC55" s="40"/>
      <c r="BXD55" s="40"/>
      <c r="BXE55" s="40"/>
      <c r="BXF55" s="40"/>
      <c r="BXG55" s="40"/>
      <c r="BXH55" s="40"/>
      <c r="BXI55" s="40"/>
      <c r="BXJ55" s="40"/>
      <c r="BXK55" s="40"/>
      <c r="BXL55" s="40"/>
      <c r="BXM55" s="40"/>
      <c r="BXN55" s="40"/>
      <c r="BXO55" s="40"/>
      <c r="BXP55" s="40"/>
      <c r="BXQ55" s="40"/>
      <c r="BXR55" s="40"/>
      <c r="BXS55" s="40"/>
      <c r="BXT55" s="40"/>
      <c r="BXU55" s="40"/>
      <c r="BXV55" s="40"/>
      <c r="BXW55" s="40"/>
      <c r="BXX55" s="40"/>
      <c r="BXY55" s="40"/>
      <c r="BXZ55" s="40"/>
      <c r="BYA55" s="40"/>
      <c r="BYB55" s="40"/>
      <c r="BYC55" s="40"/>
      <c r="BYD55" s="40"/>
      <c r="BYE55" s="40"/>
      <c r="BYF55" s="40"/>
      <c r="BYG55" s="40"/>
      <c r="BYH55" s="40"/>
      <c r="BYI55" s="40"/>
      <c r="BYJ55" s="40"/>
      <c r="BYK55" s="40"/>
      <c r="BYL55" s="40"/>
      <c r="BYM55" s="40"/>
      <c r="BYN55" s="40"/>
      <c r="BYO55" s="40"/>
      <c r="BYP55" s="40"/>
      <c r="BYQ55" s="40"/>
      <c r="BYR55" s="40"/>
      <c r="BYS55" s="40"/>
      <c r="BYT55" s="40"/>
      <c r="BYU55" s="40"/>
      <c r="BYV55" s="40"/>
      <c r="BYW55" s="40"/>
      <c r="BYX55" s="40"/>
      <c r="BYY55" s="40"/>
      <c r="BYZ55" s="40"/>
      <c r="BZA55" s="40"/>
      <c r="BZB55" s="40"/>
      <c r="BZC55" s="40"/>
      <c r="BZD55" s="40"/>
      <c r="BZE55" s="40"/>
      <c r="BZF55" s="40"/>
      <c r="BZG55" s="40"/>
      <c r="BZH55" s="40"/>
      <c r="BZI55" s="40"/>
      <c r="BZJ55" s="40"/>
      <c r="BZK55" s="40"/>
      <c r="BZL55" s="40"/>
      <c r="BZM55" s="40"/>
      <c r="BZN55" s="40"/>
      <c r="BZO55" s="40"/>
      <c r="BZP55" s="40"/>
      <c r="BZQ55" s="40"/>
      <c r="BZR55" s="40"/>
      <c r="BZS55" s="40"/>
      <c r="BZT55" s="40"/>
      <c r="BZU55" s="40"/>
      <c r="BZV55" s="40"/>
      <c r="BZW55" s="40"/>
      <c r="BZX55" s="40"/>
      <c r="BZY55" s="40"/>
      <c r="BZZ55" s="40"/>
      <c r="CAA55" s="40"/>
      <c r="CAB55" s="40"/>
      <c r="CAC55" s="40"/>
      <c r="CAD55" s="40"/>
      <c r="CAE55" s="40"/>
      <c r="CAF55" s="40"/>
      <c r="CAG55" s="40"/>
      <c r="CAH55" s="40"/>
      <c r="CAI55" s="40"/>
      <c r="CAJ55" s="40"/>
      <c r="CAK55" s="40"/>
      <c r="CAL55" s="40"/>
      <c r="CAM55" s="40"/>
      <c r="CAN55" s="40"/>
      <c r="CAO55" s="40"/>
      <c r="CAP55" s="40"/>
      <c r="CAQ55" s="40"/>
      <c r="CAR55" s="40"/>
      <c r="CAS55" s="40"/>
      <c r="CAT55" s="40"/>
      <c r="CAU55" s="40"/>
      <c r="CAV55" s="40"/>
      <c r="CAW55" s="40"/>
      <c r="CAX55" s="40"/>
      <c r="CAY55" s="40"/>
      <c r="CAZ55" s="40"/>
      <c r="CBA55" s="40"/>
      <c r="CBB55" s="40"/>
      <c r="CBC55" s="40"/>
      <c r="CBD55" s="40"/>
      <c r="CBE55" s="40"/>
      <c r="CBF55" s="40"/>
      <c r="CBG55" s="40"/>
      <c r="CBH55" s="40"/>
      <c r="CBI55" s="40"/>
      <c r="CBJ55" s="40"/>
      <c r="CBK55" s="40"/>
      <c r="CBL55" s="40"/>
      <c r="CBM55" s="40"/>
      <c r="CBN55" s="40"/>
      <c r="CBO55" s="40"/>
      <c r="CBP55" s="40"/>
      <c r="CBQ55" s="40"/>
      <c r="CBR55" s="40"/>
      <c r="CBS55" s="40"/>
      <c r="CBT55" s="40"/>
      <c r="CBU55" s="40"/>
      <c r="CBV55" s="40"/>
      <c r="CBW55" s="40"/>
      <c r="CBX55" s="40"/>
      <c r="CBY55" s="40"/>
      <c r="CBZ55" s="40"/>
      <c r="CCA55" s="40"/>
      <c r="CCB55" s="40"/>
      <c r="CCC55" s="40"/>
      <c r="CCD55" s="40"/>
      <c r="CCE55" s="40"/>
      <c r="CCF55" s="40"/>
      <c r="CCG55" s="40"/>
      <c r="CCH55" s="40"/>
      <c r="CCI55" s="40"/>
      <c r="CCJ55" s="40"/>
      <c r="CCK55" s="40"/>
      <c r="CCL55" s="40"/>
      <c r="CCM55" s="40"/>
      <c r="CCN55" s="40"/>
      <c r="CCO55" s="40"/>
      <c r="CCP55" s="40"/>
      <c r="CCQ55" s="40"/>
      <c r="CCR55" s="40"/>
      <c r="CCS55" s="40"/>
      <c r="CCT55" s="40"/>
      <c r="CCU55" s="40"/>
      <c r="CCV55" s="40"/>
      <c r="CCW55" s="40"/>
      <c r="CCX55" s="40"/>
      <c r="CCY55" s="40"/>
      <c r="CCZ55" s="40"/>
      <c r="CDA55" s="40"/>
      <c r="CDB55" s="40"/>
      <c r="CDC55" s="40"/>
      <c r="CDD55" s="40"/>
      <c r="CDE55" s="40"/>
      <c r="CDF55" s="40"/>
      <c r="CDG55" s="40"/>
      <c r="CDH55" s="40"/>
      <c r="CDI55" s="40"/>
      <c r="CDJ55" s="40"/>
      <c r="CDK55" s="40"/>
      <c r="CDL55" s="40"/>
      <c r="CDM55" s="40"/>
      <c r="CDN55" s="40"/>
      <c r="CDO55" s="40"/>
      <c r="CDP55" s="40"/>
      <c r="CDQ55" s="40"/>
      <c r="CDR55" s="40"/>
      <c r="CDS55" s="40"/>
      <c r="CDT55" s="40"/>
      <c r="CDU55" s="40"/>
      <c r="CDV55" s="40"/>
      <c r="CDW55" s="40"/>
      <c r="CDX55" s="40"/>
      <c r="CDY55" s="40"/>
      <c r="CDZ55" s="40"/>
      <c r="CEA55" s="40"/>
      <c r="CEB55" s="40"/>
      <c r="CEC55" s="40"/>
      <c r="CED55" s="40"/>
      <c r="CEE55" s="40"/>
      <c r="CEF55" s="40"/>
      <c r="CEG55" s="40"/>
      <c r="CEH55" s="40"/>
      <c r="CEI55" s="40"/>
      <c r="CEJ55" s="40"/>
      <c r="CEK55" s="40"/>
      <c r="CEL55" s="40"/>
      <c r="CEM55" s="40"/>
      <c r="CEN55" s="40"/>
      <c r="CEO55" s="40"/>
      <c r="CEP55" s="40"/>
      <c r="CEQ55" s="40"/>
      <c r="CER55" s="40"/>
      <c r="CES55" s="40"/>
    </row>
    <row r="56" spans="1:2177" s="24" customFormat="1" ht="15" customHeight="1" x14ac:dyDescent="0.25">
      <c r="B56" s="25"/>
      <c r="C56" s="25"/>
      <c r="D56" s="25"/>
      <c r="E56" s="25"/>
      <c r="F56" s="26" t="s">
        <v>25</v>
      </c>
      <c r="G56" s="17">
        <f>G52</f>
        <v>0</v>
      </c>
      <c r="H56" s="18">
        <v>0</v>
      </c>
      <c r="I56" s="17">
        <f>G54</f>
        <v>0</v>
      </c>
      <c r="J56" s="23" t="str">
        <f>IF(I56&lt;=DATEVALUE("31/3/2023"),"√","NO")</f>
        <v>√</v>
      </c>
      <c r="K56" s="41"/>
      <c r="L56"/>
      <c r="M56"/>
      <c r="N56"/>
      <c r="O56"/>
      <c r="P56"/>
      <c r="Q56"/>
      <c r="R56" s="61"/>
      <c r="S56" s="6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1"/>
      <c r="LN56" s="41"/>
      <c r="LO56" s="41"/>
      <c r="LP56" s="41"/>
      <c r="LQ56" s="41"/>
      <c r="LR56" s="41"/>
      <c r="LS56" s="41"/>
      <c r="LT56" s="41"/>
      <c r="LU56" s="41"/>
      <c r="LV56" s="41"/>
      <c r="LW56" s="41"/>
      <c r="LX56" s="41"/>
      <c r="LY56" s="41"/>
      <c r="LZ56" s="41"/>
      <c r="MA56" s="41"/>
      <c r="MB56" s="41"/>
      <c r="MC56" s="41"/>
      <c r="MD56" s="41"/>
      <c r="ME56" s="41"/>
      <c r="MF56" s="41"/>
      <c r="MG56" s="41"/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1"/>
      <c r="NB56" s="41"/>
      <c r="NC56" s="41"/>
      <c r="ND56" s="41"/>
      <c r="NE56" s="41"/>
      <c r="NF56" s="41"/>
      <c r="NG56" s="41"/>
      <c r="NH56" s="41"/>
      <c r="NI56" s="41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1"/>
      <c r="QE56" s="41"/>
      <c r="QF56" s="41"/>
      <c r="QG56" s="41"/>
      <c r="QH56" s="41"/>
      <c r="QI56" s="41"/>
      <c r="QJ56" s="41"/>
      <c r="QK56" s="41"/>
      <c r="QL56" s="41"/>
      <c r="QM56" s="41"/>
      <c r="QN56" s="41"/>
      <c r="QO56" s="41"/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1"/>
      <c r="RA56" s="41"/>
      <c r="RB56" s="41"/>
      <c r="RC56" s="41"/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1"/>
      <c r="SD56" s="41"/>
      <c r="SE56" s="41"/>
      <c r="SF56" s="41"/>
      <c r="SG56" s="41"/>
      <c r="SH56" s="41"/>
      <c r="SI56" s="41"/>
      <c r="SJ56" s="41"/>
      <c r="SK56" s="41"/>
      <c r="SL56" s="41"/>
      <c r="SM56" s="41"/>
      <c r="SN56" s="41"/>
      <c r="SO56" s="41"/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1"/>
      <c r="UA56" s="41"/>
      <c r="UB56" s="41"/>
      <c r="UC56" s="41"/>
      <c r="UD56" s="41"/>
      <c r="UE56" s="41"/>
      <c r="UF56" s="41"/>
      <c r="UG56" s="41"/>
      <c r="UH56" s="41"/>
      <c r="UI56" s="41"/>
      <c r="UJ56" s="41"/>
      <c r="UK56" s="41"/>
      <c r="UL56" s="41"/>
      <c r="UM56" s="41"/>
      <c r="UN56" s="41"/>
      <c r="UO56" s="41"/>
      <c r="UP56" s="41"/>
      <c r="UQ56" s="41"/>
      <c r="UR56" s="41"/>
      <c r="US56" s="41"/>
      <c r="UT56" s="41"/>
      <c r="UU56" s="41"/>
      <c r="UV56" s="41"/>
      <c r="UW56" s="41"/>
      <c r="UX56" s="41"/>
      <c r="UY56" s="41"/>
      <c r="UZ56" s="41"/>
      <c r="VA56" s="41"/>
      <c r="VB56" s="41"/>
      <c r="VC56" s="41"/>
      <c r="VD56" s="41"/>
      <c r="VE56" s="41"/>
      <c r="VF56" s="41"/>
      <c r="VG56" s="41"/>
      <c r="VH56" s="41"/>
      <c r="VI56" s="41"/>
      <c r="VJ56" s="41"/>
      <c r="VK56" s="41"/>
      <c r="VL56" s="41"/>
      <c r="VM56" s="41"/>
      <c r="VN56" s="41"/>
      <c r="VO56" s="41"/>
      <c r="VP56" s="41"/>
      <c r="VQ56" s="41"/>
      <c r="VR56" s="41"/>
      <c r="VS56" s="41"/>
      <c r="VT56" s="41"/>
      <c r="VU56" s="41"/>
      <c r="VV56" s="41"/>
      <c r="VW56" s="41"/>
      <c r="VX56" s="41"/>
      <c r="VY56" s="41"/>
      <c r="VZ56" s="41"/>
      <c r="WA56" s="41"/>
      <c r="WB56" s="41"/>
      <c r="WC56" s="41"/>
      <c r="WD56" s="41"/>
      <c r="WE56" s="41"/>
      <c r="WF56" s="41"/>
      <c r="WG56" s="41"/>
      <c r="WH56" s="41"/>
      <c r="WI56" s="41"/>
      <c r="WJ56" s="41"/>
      <c r="WK56" s="41"/>
      <c r="WL56" s="41"/>
      <c r="WM56" s="41"/>
      <c r="WN56" s="41"/>
      <c r="WO56" s="41"/>
      <c r="WP56" s="41"/>
      <c r="WQ56" s="41"/>
      <c r="WR56" s="41"/>
      <c r="WS56" s="41"/>
      <c r="WT56" s="41"/>
      <c r="WU56" s="41"/>
      <c r="WV56" s="41"/>
      <c r="WW56" s="41"/>
      <c r="WX56" s="41"/>
      <c r="WY56" s="41"/>
      <c r="WZ56" s="41"/>
      <c r="XA56" s="41"/>
      <c r="XB56" s="41"/>
      <c r="XC56" s="41"/>
      <c r="XD56" s="41"/>
      <c r="XE56" s="41"/>
      <c r="XF56" s="41"/>
      <c r="XG56" s="41"/>
      <c r="XH56" s="41"/>
      <c r="XI56" s="41"/>
      <c r="XJ56" s="41"/>
      <c r="XK56" s="41"/>
      <c r="XL56" s="41"/>
      <c r="XM56" s="41"/>
      <c r="XN56" s="41"/>
      <c r="XO56" s="41"/>
      <c r="XP56" s="41"/>
      <c r="XQ56" s="41"/>
      <c r="XR56" s="41"/>
      <c r="XS56" s="41"/>
      <c r="XT56" s="41"/>
      <c r="XU56" s="41"/>
      <c r="XV56" s="41"/>
      <c r="XW56" s="41"/>
      <c r="XX56" s="41"/>
      <c r="XY56" s="41"/>
      <c r="XZ56" s="41"/>
      <c r="YA56" s="41"/>
      <c r="YB56" s="41"/>
      <c r="YC56" s="41"/>
      <c r="YD56" s="41"/>
      <c r="YE56" s="41"/>
      <c r="YF56" s="41"/>
      <c r="YG56" s="41"/>
      <c r="YH56" s="41"/>
      <c r="YI56" s="41"/>
      <c r="YJ56" s="41"/>
      <c r="YK56" s="41"/>
      <c r="YL56" s="41"/>
      <c r="YM56" s="41"/>
      <c r="YN56" s="41"/>
      <c r="YO56" s="41"/>
      <c r="YP56" s="41"/>
      <c r="YQ56" s="41"/>
      <c r="YR56" s="41"/>
      <c r="YS56" s="41"/>
      <c r="YT56" s="41"/>
      <c r="YU56" s="41"/>
      <c r="YV56" s="41"/>
      <c r="YW56" s="41"/>
      <c r="YX56" s="41"/>
      <c r="YY56" s="41"/>
      <c r="YZ56" s="41"/>
      <c r="ZA56" s="41"/>
      <c r="ZB56" s="41"/>
      <c r="ZC56" s="41"/>
      <c r="ZD56" s="41"/>
      <c r="ZE56" s="41"/>
      <c r="ZF56" s="41"/>
      <c r="ZG56" s="41"/>
      <c r="ZH56" s="41"/>
      <c r="ZI56" s="41"/>
      <c r="ZJ56" s="41"/>
      <c r="ZK56" s="41"/>
      <c r="ZL56" s="41"/>
      <c r="ZM56" s="41"/>
      <c r="ZN56" s="41"/>
      <c r="ZO56" s="41"/>
      <c r="ZP56" s="41"/>
      <c r="ZQ56" s="41"/>
      <c r="ZR56" s="41"/>
      <c r="ZS56" s="41"/>
      <c r="ZT56" s="41"/>
      <c r="ZU56" s="41"/>
      <c r="ZV56" s="41"/>
      <c r="ZW56" s="41"/>
      <c r="ZX56" s="41"/>
      <c r="ZY56" s="41"/>
      <c r="ZZ56" s="41"/>
      <c r="AAA56" s="41"/>
      <c r="AAB56" s="41"/>
      <c r="AAC56" s="41"/>
      <c r="AAD56" s="41"/>
      <c r="AAE56" s="41"/>
      <c r="AAF56" s="41"/>
      <c r="AAG56" s="41"/>
      <c r="AAH56" s="41"/>
      <c r="AAI56" s="41"/>
      <c r="AAJ56" s="41"/>
      <c r="AAK56" s="41"/>
      <c r="AAL56" s="41"/>
      <c r="AAM56" s="41"/>
      <c r="AAN56" s="41"/>
      <c r="AAO56" s="41"/>
      <c r="AAP56" s="41"/>
      <c r="AAQ56" s="41"/>
      <c r="AAR56" s="41"/>
      <c r="AAS56" s="41"/>
      <c r="AAT56" s="41"/>
      <c r="AAU56" s="41"/>
      <c r="AAV56" s="41"/>
      <c r="AAW56" s="41"/>
      <c r="AAX56" s="41"/>
      <c r="AAY56" s="41"/>
      <c r="AAZ56" s="41"/>
      <c r="ABA56" s="41"/>
      <c r="ABB56" s="41"/>
      <c r="ABC56" s="41"/>
      <c r="ABD56" s="41"/>
      <c r="ABE56" s="41"/>
      <c r="ABF56" s="41"/>
      <c r="ABG56" s="41"/>
      <c r="ABH56" s="41"/>
      <c r="ABI56" s="41"/>
      <c r="ABJ56" s="41"/>
      <c r="ABK56" s="41"/>
      <c r="ABL56" s="41"/>
      <c r="ABM56" s="41"/>
      <c r="ABN56" s="41"/>
      <c r="ABO56" s="41"/>
      <c r="ABP56" s="41"/>
      <c r="ABQ56" s="41"/>
      <c r="ABR56" s="41"/>
      <c r="ABS56" s="41"/>
      <c r="ABT56" s="41"/>
      <c r="ABU56" s="41"/>
      <c r="ABV56" s="41"/>
      <c r="ABW56" s="41"/>
      <c r="ABX56" s="41"/>
      <c r="ABY56" s="41"/>
      <c r="ABZ56" s="41"/>
      <c r="ACA56" s="41"/>
      <c r="ACB56" s="41"/>
      <c r="ACC56" s="41"/>
      <c r="ACD56" s="41"/>
      <c r="ACE56" s="41"/>
      <c r="ACF56" s="41"/>
      <c r="ACG56" s="41"/>
      <c r="ACH56" s="41"/>
      <c r="ACI56" s="41"/>
      <c r="ACJ56" s="41"/>
      <c r="ACK56" s="41"/>
      <c r="ACL56" s="41"/>
      <c r="ACM56" s="41"/>
      <c r="ACN56" s="41"/>
      <c r="ACO56" s="41"/>
      <c r="ACP56" s="41"/>
      <c r="ACQ56" s="41"/>
      <c r="ACR56" s="41"/>
      <c r="ACS56" s="41"/>
      <c r="ACT56" s="41"/>
      <c r="ACU56" s="41"/>
      <c r="ACV56" s="41"/>
      <c r="ACW56" s="41"/>
      <c r="ACX56" s="41"/>
      <c r="ACY56" s="41"/>
      <c r="ACZ56" s="41"/>
      <c r="ADA56" s="41"/>
      <c r="ADB56" s="41"/>
      <c r="ADC56" s="41"/>
      <c r="ADD56" s="41"/>
      <c r="ADE56" s="41"/>
      <c r="ADF56" s="41"/>
      <c r="ADG56" s="41"/>
      <c r="ADH56" s="41"/>
      <c r="ADI56" s="41"/>
      <c r="ADJ56" s="41"/>
      <c r="ADK56" s="41"/>
      <c r="ADL56" s="41"/>
      <c r="ADM56" s="41"/>
      <c r="ADN56" s="41"/>
      <c r="ADO56" s="41"/>
      <c r="ADP56" s="41"/>
      <c r="ADQ56" s="41"/>
      <c r="ADR56" s="41"/>
      <c r="ADS56" s="41"/>
      <c r="ADT56" s="41"/>
      <c r="ADU56" s="41"/>
      <c r="ADV56" s="41"/>
      <c r="ADW56" s="41"/>
      <c r="ADX56" s="41"/>
      <c r="ADY56" s="41"/>
      <c r="ADZ56" s="41"/>
      <c r="AEA56" s="41"/>
      <c r="AEB56" s="41"/>
      <c r="AEC56" s="41"/>
      <c r="AED56" s="41"/>
      <c r="AEE56" s="41"/>
      <c r="AEF56" s="41"/>
      <c r="AEG56" s="41"/>
      <c r="AEH56" s="41"/>
      <c r="AEI56" s="41"/>
      <c r="AEJ56" s="41"/>
      <c r="AEK56" s="41"/>
      <c r="AEL56" s="41"/>
      <c r="AEM56" s="41"/>
      <c r="AEN56" s="41"/>
      <c r="AEO56" s="41"/>
      <c r="AEP56" s="41"/>
      <c r="AEQ56" s="41"/>
      <c r="AER56" s="41"/>
      <c r="AES56" s="41"/>
      <c r="AET56" s="41"/>
      <c r="AEU56" s="41"/>
      <c r="AEV56" s="41"/>
      <c r="AEW56" s="41"/>
      <c r="AEX56" s="41"/>
      <c r="AEY56" s="41"/>
      <c r="AEZ56" s="41"/>
      <c r="AFA56" s="41"/>
      <c r="AFB56" s="41"/>
      <c r="AFC56" s="41"/>
      <c r="AFD56" s="41"/>
      <c r="AFE56" s="41"/>
      <c r="AFF56" s="41"/>
      <c r="AFG56" s="41"/>
      <c r="AFH56" s="41"/>
      <c r="AFI56" s="41"/>
      <c r="AFJ56" s="41"/>
      <c r="AFK56" s="41"/>
      <c r="AFL56" s="41"/>
      <c r="AFM56" s="41"/>
      <c r="AFN56" s="41"/>
      <c r="AFO56" s="41"/>
      <c r="AFP56" s="41"/>
      <c r="AFQ56" s="41"/>
      <c r="AFR56" s="41"/>
      <c r="AFS56" s="41"/>
      <c r="AFT56" s="41"/>
      <c r="AFU56" s="41"/>
      <c r="AFV56" s="41"/>
      <c r="AFW56" s="41"/>
      <c r="AFX56" s="41"/>
      <c r="AFY56" s="41"/>
      <c r="AFZ56" s="41"/>
      <c r="AGA56" s="41"/>
      <c r="AGB56" s="41"/>
      <c r="AGC56" s="41"/>
      <c r="AGD56" s="41"/>
      <c r="AGE56" s="41"/>
      <c r="AGF56" s="41"/>
      <c r="AGG56" s="41"/>
      <c r="AGH56" s="41"/>
      <c r="AGI56" s="41"/>
      <c r="AGJ56" s="41"/>
      <c r="AGK56" s="41"/>
      <c r="AGL56" s="41"/>
      <c r="AGM56" s="41"/>
      <c r="AGN56" s="41"/>
      <c r="AGO56" s="41"/>
      <c r="AGP56" s="41"/>
      <c r="AGQ56" s="41"/>
      <c r="AGR56" s="41"/>
      <c r="AGS56" s="41"/>
      <c r="AGT56" s="41"/>
      <c r="AGU56" s="41"/>
      <c r="AGV56" s="41"/>
      <c r="AGW56" s="41"/>
      <c r="AGX56" s="41"/>
      <c r="AGY56" s="41"/>
      <c r="AGZ56" s="41"/>
      <c r="AHA56" s="41"/>
      <c r="AHB56" s="41"/>
      <c r="AHC56" s="41"/>
      <c r="AHD56" s="41"/>
      <c r="AHE56" s="41"/>
      <c r="AHF56" s="41"/>
      <c r="AHG56" s="41"/>
      <c r="AHH56" s="41"/>
      <c r="AHI56" s="41"/>
      <c r="AHJ56" s="41"/>
      <c r="AHK56" s="41"/>
      <c r="AHL56" s="41"/>
      <c r="AHM56" s="41"/>
      <c r="AHN56" s="41"/>
      <c r="AHO56" s="41"/>
      <c r="AHP56" s="41"/>
      <c r="AHQ56" s="41"/>
      <c r="AHR56" s="41"/>
      <c r="AHS56" s="41"/>
      <c r="AHT56" s="41"/>
      <c r="AHU56" s="41"/>
      <c r="AHV56" s="41"/>
      <c r="AHW56" s="41"/>
      <c r="AHX56" s="41"/>
      <c r="AHY56" s="41"/>
      <c r="AHZ56" s="41"/>
      <c r="AIA56" s="41"/>
      <c r="AIB56" s="41"/>
      <c r="AIC56" s="41"/>
      <c r="AID56" s="41"/>
      <c r="AIE56" s="41"/>
      <c r="AIF56" s="41"/>
      <c r="AIG56" s="41"/>
      <c r="AIH56" s="41"/>
      <c r="AII56" s="41"/>
      <c r="AIJ56" s="41"/>
      <c r="AIK56" s="41"/>
      <c r="AIL56" s="41"/>
      <c r="AIM56" s="41"/>
      <c r="AIN56" s="41"/>
      <c r="AIO56" s="41"/>
      <c r="AIP56" s="41"/>
      <c r="AIQ56" s="41"/>
      <c r="AIR56" s="41"/>
      <c r="AIS56" s="41"/>
      <c r="AIT56" s="41"/>
      <c r="AIU56" s="41"/>
      <c r="AIV56" s="41"/>
      <c r="AIW56" s="41"/>
      <c r="AIX56" s="41"/>
      <c r="AIY56" s="41"/>
      <c r="AIZ56" s="41"/>
      <c r="AJA56" s="41"/>
      <c r="AJB56" s="41"/>
      <c r="AJC56" s="41"/>
      <c r="AJD56" s="41"/>
      <c r="AJE56" s="41"/>
      <c r="AJF56" s="41"/>
      <c r="AJG56" s="41"/>
      <c r="AJH56" s="41"/>
      <c r="AJI56" s="41"/>
      <c r="AJJ56" s="41"/>
      <c r="AJK56" s="41"/>
      <c r="AJL56" s="41"/>
      <c r="AJM56" s="41"/>
      <c r="AJN56" s="41"/>
      <c r="AJO56" s="41"/>
      <c r="AJP56" s="41"/>
      <c r="AJQ56" s="41"/>
      <c r="AJR56" s="41"/>
      <c r="AJS56" s="41"/>
      <c r="AJT56" s="41"/>
      <c r="AJU56" s="41"/>
      <c r="AJV56" s="41"/>
      <c r="AJW56" s="41"/>
      <c r="AJX56" s="41"/>
      <c r="AJY56" s="41"/>
      <c r="AJZ56" s="41"/>
      <c r="AKA56" s="41"/>
      <c r="AKB56" s="41"/>
      <c r="AKC56" s="41"/>
      <c r="AKD56" s="41"/>
      <c r="AKE56" s="41"/>
      <c r="AKF56" s="41"/>
      <c r="AKG56" s="41"/>
      <c r="AKH56" s="41"/>
      <c r="AKI56" s="41"/>
      <c r="AKJ56" s="41"/>
      <c r="AKK56" s="41"/>
      <c r="AKL56" s="41"/>
      <c r="AKM56" s="41"/>
      <c r="AKN56" s="41"/>
      <c r="AKO56" s="41"/>
      <c r="AKP56" s="41"/>
      <c r="AKQ56" s="41"/>
      <c r="AKR56" s="41"/>
      <c r="AKS56" s="41"/>
      <c r="AKT56" s="41"/>
      <c r="AKU56" s="41"/>
      <c r="AKV56" s="41"/>
      <c r="AKW56" s="41"/>
      <c r="AKX56" s="41"/>
      <c r="AKY56" s="41"/>
      <c r="AKZ56" s="41"/>
      <c r="ALA56" s="41"/>
      <c r="ALB56" s="41"/>
      <c r="ALC56" s="41"/>
      <c r="ALD56" s="41"/>
      <c r="ALE56" s="41"/>
      <c r="ALF56" s="41"/>
      <c r="ALG56" s="41"/>
      <c r="ALH56" s="41"/>
      <c r="ALI56" s="41"/>
      <c r="ALJ56" s="41"/>
      <c r="ALK56" s="41"/>
      <c r="ALL56" s="41"/>
      <c r="ALM56" s="41"/>
      <c r="ALN56" s="41"/>
      <c r="ALO56" s="41"/>
      <c r="ALP56" s="41"/>
      <c r="ALQ56" s="41"/>
      <c r="ALR56" s="41"/>
      <c r="ALS56" s="41"/>
      <c r="ALT56" s="41"/>
      <c r="ALU56" s="41"/>
      <c r="ALV56" s="41"/>
      <c r="ALW56" s="41"/>
      <c r="ALX56" s="41"/>
      <c r="ALY56" s="41"/>
      <c r="ALZ56" s="41"/>
      <c r="AMA56" s="41"/>
      <c r="AMB56" s="41"/>
      <c r="AMC56" s="41"/>
      <c r="AMD56" s="41"/>
      <c r="AME56" s="41"/>
      <c r="AMF56" s="41"/>
      <c r="AMG56" s="41"/>
      <c r="AMH56" s="41"/>
      <c r="AMI56" s="41"/>
      <c r="AMJ56" s="41"/>
      <c r="AMK56" s="41"/>
      <c r="AML56" s="41"/>
      <c r="AMM56" s="41"/>
      <c r="AMN56" s="41"/>
      <c r="AMO56" s="41"/>
      <c r="AMP56" s="41"/>
      <c r="AMQ56" s="41"/>
      <c r="AMR56" s="41"/>
      <c r="AMS56" s="41"/>
      <c r="AMT56" s="41"/>
      <c r="AMU56" s="41"/>
      <c r="AMV56" s="41"/>
      <c r="AMW56" s="41"/>
      <c r="AMX56" s="41"/>
      <c r="AMY56" s="41"/>
      <c r="AMZ56" s="41"/>
      <c r="ANA56" s="41"/>
      <c r="ANB56" s="41"/>
      <c r="ANC56" s="41"/>
      <c r="AND56" s="41"/>
      <c r="ANE56" s="41"/>
      <c r="ANF56" s="41"/>
      <c r="ANG56" s="41"/>
      <c r="ANH56" s="41"/>
      <c r="ANI56" s="41"/>
      <c r="ANJ56" s="41"/>
      <c r="ANK56" s="41"/>
      <c r="ANL56" s="41"/>
      <c r="ANM56" s="41"/>
      <c r="ANN56" s="41"/>
      <c r="ANO56" s="41"/>
      <c r="ANP56" s="41"/>
      <c r="ANQ56" s="41"/>
      <c r="ANR56" s="41"/>
      <c r="ANS56" s="41"/>
      <c r="ANT56" s="41"/>
      <c r="ANU56" s="41"/>
      <c r="ANV56" s="41"/>
      <c r="ANW56" s="41"/>
      <c r="ANX56" s="41"/>
      <c r="ANY56" s="41"/>
      <c r="ANZ56" s="41"/>
      <c r="AOA56" s="41"/>
      <c r="AOB56" s="41"/>
      <c r="AOC56" s="41"/>
      <c r="AOD56" s="41"/>
      <c r="AOE56" s="41"/>
      <c r="AOF56" s="41"/>
      <c r="AOG56" s="41"/>
      <c r="AOH56" s="41"/>
      <c r="AOI56" s="41"/>
      <c r="AOJ56" s="41"/>
      <c r="AOK56" s="41"/>
      <c r="AOL56" s="41"/>
      <c r="AOM56" s="41"/>
      <c r="AON56" s="41"/>
      <c r="AOO56" s="41"/>
      <c r="AOP56" s="41"/>
      <c r="AOQ56" s="41"/>
      <c r="AOR56" s="41"/>
      <c r="AOS56" s="41"/>
      <c r="AOT56" s="41"/>
      <c r="AOU56" s="41"/>
      <c r="AOV56" s="41"/>
      <c r="AOW56" s="41"/>
      <c r="AOX56" s="41"/>
      <c r="AOY56" s="41"/>
      <c r="AOZ56" s="41"/>
      <c r="APA56" s="41"/>
      <c r="APB56" s="41"/>
      <c r="APC56" s="41"/>
      <c r="APD56" s="41"/>
      <c r="APE56" s="41"/>
      <c r="APF56" s="41"/>
      <c r="APG56" s="41"/>
      <c r="APH56" s="41"/>
      <c r="API56" s="41"/>
      <c r="APJ56" s="41"/>
      <c r="APK56" s="41"/>
      <c r="APL56" s="41"/>
      <c r="APM56" s="41"/>
      <c r="APN56" s="41"/>
      <c r="APO56" s="41"/>
      <c r="APP56" s="41"/>
      <c r="APQ56" s="41"/>
      <c r="APR56" s="41"/>
      <c r="APS56" s="41"/>
      <c r="APT56" s="41"/>
      <c r="APU56" s="41"/>
      <c r="APV56" s="41"/>
      <c r="APW56" s="41"/>
      <c r="APX56" s="41"/>
      <c r="APY56" s="41"/>
      <c r="APZ56" s="41"/>
      <c r="AQA56" s="41"/>
      <c r="AQB56" s="41"/>
      <c r="AQC56" s="41"/>
      <c r="AQD56" s="41"/>
      <c r="AQE56" s="41"/>
      <c r="AQF56" s="41"/>
      <c r="AQG56" s="41"/>
      <c r="AQH56" s="41"/>
      <c r="AQI56" s="41"/>
      <c r="AQJ56" s="41"/>
      <c r="AQK56" s="41"/>
      <c r="AQL56" s="41"/>
      <c r="AQM56" s="41"/>
      <c r="AQN56" s="41"/>
      <c r="AQO56" s="41"/>
      <c r="AQP56" s="41"/>
      <c r="AQQ56" s="41"/>
      <c r="AQR56" s="41"/>
      <c r="AQS56" s="41"/>
      <c r="AQT56" s="41"/>
      <c r="AQU56" s="41"/>
      <c r="AQV56" s="41"/>
      <c r="AQW56" s="41"/>
      <c r="AQX56" s="41"/>
      <c r="AQY56" s="41"/>
      <c r="AQZ56" s="41"/>
      <c r="ARA56" s="41"/>
      <c r="ARB56" s="41"/>
      <c r="ARC56" s="41"/>
      <c r="ARD56" s="41"/>
      <c r="ARE56" s="41"/>
      <c r="ARF56" s="41"/>
      <c r="ARG56" s="41"/>
      <c r="ARH56" s="41"/>
      <c r="ARI56" s="41"/>
      <c r="ARJ56" s="41"/>
      <c r="ARK56" s="41"/>
      <c r="ARL56" s="41"/>
      <c r="ARM56" s="41"/>
      <c r="ARN56" s="41"/>
      <c r="ARO56" s="41"/>
      <c r="ARP56" s="41"/>
      <c r="ARQ56" s="41"/>
      <c r="ARR56" s="41"/>
      <c r="ARS56" s="41"/>
      <c r="ART56" s="41"/>
      <c r="ARU56" s="41"/>
      <c r="ARV56" s="41"/>
      <c r="ARW56" s="41"/>
      <c r="ARX56" s="41"/>
      <c r="ARY56" s="41"/>
      <c r="ARZ56" s="41"/>
      <c r="ASA56" s="41"/>
      <c r="ASB56" s="41"/>
      <c r="ASC56" s="41"/>
      <c r="ASD56" s="41"/>
      <c r="ASE56" s="41"/>
      <c r="ASF56" s="41"/>
      <c r="ASG56" s="41"/>
      <c r="ASH56" s="41"/>
      <c r="ASI56" s="41"/>
      <c r="ASJ56" s="41"/>
      <c r="ASK56" s="41"/>
      <c r="ASL56" s="41"/>
      <c r="ASM56" s="41"/>
      <c r="ASN56" s="41"/>
      <c r="ASO56" s="41"/>
      <c r="ASP56" s="41"/>
      <c r="ASQ56" s="41"/>
      <c r="ASR56" s="41"/>
      <c r="ASS56" s="41"/>
      <c r="AST56" s="41"/>
      <c r="ASU56" s="41"/>
      <c r="ASV56" s="41"/>
      <c r="ASW56" s="41"/>
      <c r="ASX56" s="41"/>
      <c r="ASY56" s="41"/>
      <c r="ASZ56" s="41"/>
      <c r="ATA56" s="41"/>
      <c r="ATB56" s="41"/>
      <c r="ATC56" s="41"/>
      <c r="ATD56" s="41"/>
      <c r="ATE56" s="41"/>
      <c r="ATF56" s="41"/>
      <c r="ATG56" s="41"/>
      <c r="ATH56" s="41"/>
      <c r="ATI56" s="41"/>
      <c r="ATJ56" s="41"/>
      <c r="ATK56" s="41"/>
      <c r="ATL56" s="41"/>
      <c r="ATM56" s="41"/>
      <c r="ATN56" s="41"/>
      <c r="ATO56" s="41"/>
      <c r="ATP56" s="41"/>
      <c r="ATQ56" s="41"/>
      <c r="ATR56" s="41"/>
      <c r="ATS56" s="41"/>
      <c r="ATT56" s="41"/>
      <c r="ATU56" s="41"/>
      <c r="ATV56" s="41"/>
      <c r="ATW56" s="41"/>
      <c r="ATX56" s="41"/>
      <c r="ATY56" s="41"/>
      <c r="ATZ56" s="41"/>
      <c r="AUA56" s="41"/>
      <c r="AUB56" s="41"/>
      <c r="AUC56" s="41"/>
      <c r="AUD56" s="41"/>
      <c r="AUE56" s="41"/>
      <c r="AUF56" s="41"/>
      <c r="AUG56" s="41"/>
      <c r="AUH56" s="41"/>
      <c r="AUI56" s="41"/>
      <c r="AUJ56" s="41"/>
      <c r="AUK56" s="41"/>
      <c r="AUL56" s="41"/>
      <c r="AUM56" s="41"/>
      <c r="AUN56" s="41"/>
      <c r="AUO56" s="41"/>
      <c r="AUP56" s="41"/>
      <c r="AUQ56" s="41"/>
      <c r="AUR56" s="41"/>
      <c r="AUS56" s="41"/>
      <c r="AUT56" s="41"/>
      <c r="AUU56" s="41"/>
      <c r="AUV56" s="41"/>
      <c r="AUW56" s="41"/>
      <c r="AUX56" s="41"/>
      <c r="AUY56" s="41"/>
      <c r="AUZ56" s="41"/>
      <c r="AVA56" s="41"/>
      <c r="AVB56" s="41"/>
      <c r="AVC56" s="41"/>
      <c r="AVD56" s="41"/>
      <c r="AVE56" s="41"/>
      <c r="AVF56" s="41"/>
      <c r="AVG56" s="41"/>
      <c r="AVH56" s="41"/>
      <c r="AVI56" s="41"/>
      <c r="AVJ56" s="41"/>
      <c r="AVK56" s="41"/>
      <c r="AVL56" s="41"/>
      <c r="AVM56" s="41"/>
      <c r="AVN56" s="41"/>
      <c r="AVO56" s="41"/>
      <c r="AVP56" s="41"/>
      <c r="AVQ56" s="41"/>
      <c r="AVR56" s="41"/>
      <c r="AVS56" s="41"/>
      <c r="AVT56" s="41"/>
      <c r="AVU56" s="41"/>
      <c r="AVV56" s="41"/>
      <c r="AVW56" s="41"/>
      <c r="AVX56" s="41"/>
      <c r="AVY56" s="41"/>
      <c r="AVZ56" s="41"/>
      <c r="AWA56" s="41"/>
      <c r="AWB56" s="41"/>
      <c r="AWC56" s="41"/>
      <c r="AWD56" s="41"/>
      <c r="AWE56" s="41"/>
      <c r="AWF56" s="41"/>
      <c r="AWG56" s="41"/>
      <c r="AWH56" s="41"/>
      <c r="AWI56" s="41"/>
      <c r="AWJ56" s="41"/>
      <c r="AWK56" s="41"/>
      <c r="AWL56" s="41"/>
      <c r="AWM56" s="41"/>
      <c r="AWN56" s="41"/>
      <c r="AWO56" s="41"/>
      <c r="AWP56" s="41"/>
      <c r="AWQ56" s="41"/>
      <c r="AWR56" s="41"/>
      <c r="AWS56" s="41"/>
      <c r="AWT56" s="41"/>
      <c r="AWU56" s="41"/>
      <c r="AWV56" s="41"/>
      <c r="AWW56" s="41"/>
      <c r="AWX56" s="41"/>
      <c r="AWY56" s="41"/>
      <c r="AWZ56" s="41"/>
      <c r="AXA56" s="41"/>
      <c r="AXB56" s="41"/>
      <c r="AXC56" s="41"/>
      <c r="AXD56" s="41"/>
      <c r="AXE56" s="41"/>
      <c r="AXF56" s="41"/>
      <c r="AXG56" s="41"/>
      <c r="AXH56" s="41"/>
      <c r="AXI56" s="41"/>
      <c r="AXJ56" s="41"/>
      <c r="AXK56" s="41"/>
      <c r="AXL56" s="41"/>
      <c r="AXM56" s="41"/>
      <c r="AXN56" s="41"/>
      <c r="AXO56" s="41"/>
      <c r="AXP56" s="41"/>
      <c r="AXQ56" s="41"/>
      <c r="AXR56" s="41"/>
      <c r="AXS56" s="41"/>
      <c r="AXT56" s="41"/>
      <c r="AXU56" s="41"/>
      <c r="AXV56" s="41"/>
      <c r="AXW56" s="41"/>
      <c r="AXX56" s="41"/>
      <c r="AXY56" s="41"/>
      <c r="AXZ56" s="41"/>
      <c r="AYA56" s="41"/>
      <c r="AYB56" s="41"/>
      <c r="AYC56" s="41"/>
      <c r="AYD56" s="41"/>
      <c r="AYE56" s="41"/>
      <c r="AYF56" s="41"/>
      <c r="AYG56" s="41"/>
      <c r="AYH56" s="41"/>
      <c r="AYI56" s="41"/>
      <c r="AYJ56" s="41"/>
      <c r="AYK56" s="41"/>
      <c r="AYL56" s="41"/>
      <c r="AYM56" s="41"/>
      <c r="AYN56" s="41"/>
      <c r="AYO56" s="41"/>
      <c r="AYP56" s="41"/>
      <c r="AYQ56" s="41"/>
      <c r="AYR56" s="41"/>
      <c r="AYS56" s="41"/>
      <c r="AYT56" s="41"/>
      <c r="AYU56" s="41"/>
      <c r="AYV56" s="41"/>
      <c r="AYW56" s="41"/>
      <c r="AYX56" s="41"/>
      <c r="AYY56" s="41"/>
      <c r="AYZ56" s="41"/>
      <c r="AZA56" s="41"/>
      <c r="AZB56" s="41"/>
      <c r="AZC56" s="41"/>
      <c r="AZD56" s="41"/>
      <c r="AZE56" s="41"/>
      <c r="AZF56" s="41"/>
      <c r="AZG56" s="41"/>
      <c r="AZH56" s="41"/>
      <c r="AZI56" s="41"/>
      <c r="AZJ56" s="41"/>
      <c r="AZK56" s="41"/>
      <c r="AZL56" s="41"/>
      <c r="AZM56" s="41"/>
      <c r="AZN56" s="41"/>
      <c r="AZO56" s="41"/>
      <c r="AZP56" s="41"/>
      <c r="AZQ56" s="41"/>
      <c r="AZR56" s="41"/>
      <c r="AZS56" s="41"/>
      <c r="AZT56" s="41"/>
      <c r="AZU56" s="41"/>
      <c r="AZV56" s="41"/>
      <c r="AZW56" s="41"/>
      <c r="AZX56" s="41"/>
      <c r="AZY56" s="41"/>
      <c r="AZZ56" s="41"/>
      <c r="BAA56" s="41"/>
      <c r="BAB56" s="41"/>
      <c r="BAC56" s="41"/>
      <c r="BAD56" s="41"/>
      <c r="BAE56" s="41"/>
      <c r="BAF56" s="41"/>
      <c r="BAG56" s="41"/>
      <c r="BAH56" s="41"/>
      <c r="BAI56" s="41"/>
      <c r="BAJ56" s="41"/>
      <c r="BAK56" s="41"/>
      <c r="BAL56" s="41"/>
      <c r="BAM56" s="41"/>
      <c r="BAN56" s="41"/>
      <c r="BAO56" s="41"/>
      <c r="BAP56" s="41"/>
      <c r="BAQ56" s="41"/>
      <c r="BAR56" s="41"/>
      <c r="BAS56" s="41"/>
      <c r="BAT56" s="41"/>
      <c r="BAU56" s="41"/>
      <c r="BAV56" s="41"/>
      <c r="BAW56" s="41"/>
      <c r="BAX56" s="41"/>
      <c r="BAY56" s="41"/>
      <c r="BAZ56" s="41"/>
      <c r="BBA56" s="41"/>
      <c r="BBB56" s="41"/>
      <c r="BBC56" s="41"/>
      <c r="BBD56" s="41"/>
      <c r="BBE56" s="41"/>
      <c r="BBF56" s="41"/>
      <c r="BBG56" s="41"/>
      <c r="BBH56" s="41"/>
      <c r="BBI56" s="41"/>
      <c r="BBJ56" s="41"/>
      <c r="BBK56" s="41"/>
      <c r="BBL56" s="41"/>
      <c r="BBM56" s="41"/>
      <c r="BBN56" s="41"/>
      <c r="BBO56" s="41"/>
      <c r="BBP56" s="41"/>
      <c r="BBQ56" s="41"/>
      <c r="BBR56" s="41"/>
      <c r="BBS56" s="41"/>
      <c r="BBT56" s="41"/>
      <c r="BBU56" s="41"/>
      <c r="BBV56" s="41"/>
      <c r="BBW56" s="41"/>
      <c r="BBX56" s="41"/>
      <c r="BBY56" s="41"/>
      <c r="BBZ56" s="41"/>
      <c r="BCA56" s="41"/>
      <c r="BCB56" s="41"/>
      <c r="BCC56" s="41"/>
      <c r="BCD56" s="41"/>
      <c r="BCE56" s="41"/>
      <c r="BCF56" s="41"/>
      <c r="BCG56" s="41"/>
      <c r="BCH56" s="41"/>
      <c r="BCI56" s="41"/>
      <c r="BCJ56" s="41"/>
      <c r="BCK56" s="41"/>
      <c r="BCL56" s="41"/>
      <c r="BCM56" s="41"/>
      <c r="BCN56" s="41"/>
      <c r="BCO56" s="41"/>
      <c r="BCP56" s="41"/>
      <c r="BCQ56" s="41"/>
      <c r="BCR56" s="41"/>
      <c r="BCS56" s="41"/>
      <c r="BCT56" s="41"/>
      <c r="BCU56" s="41"/>
      <c r="BCV56" s="41"/>
      <c r="BCW56" s="41"/>
      <c r="BCX56" s="41"/>
      <c r="BCY56" s="41"/>
      <c r="BCZ56" s="41"/>
      <c r="BDA56" s="41"/>
      <c r="BDB56" s="41"/>
      <c r="BDC56" s="41"/>
      <c r="BDD56" s="41"/>
      <c r="BDE56" s="41"/>
      <c r="BDF56" s="41"/>
      <c r="BDG56" s="41"/>
      <c r="BDH56" s="41"/>
      <c r="BDI56" s="41"/>
      <c r="BDJ56" s="41"/>
      <c r="BDK56" s="41"/>
      <c r="BDL56" s="41"/>
      <c r="BDM56" s="41"/>
      <c r="BDN56" s="41"/>
      <c r="BDO56" s="41"/>
      <c r="BDP56" s="41"/>
      <c r="BDQ56" s="41"/>
      <c r="BDR56" s="41"/>
      <c r="BDS56" s="41"/>
      <c r="BDT56" s="41"/>
      <c r="BDU56" s="41"/>
      <c r="BDV56" s="41"/>
      <c r="BDW56" s="41"/>
      <c r="BDX56" s="41"/>
      <c r="BDY56" s="41"/>
      <c r="BDZ56" s="41"/>
      <c r="BEA56" s="41"/>
      <c r="BEB56" s="41"/>
      <c r="BEC56" s="41"/>
      <c r="BED56" s="41"/>
      <c r="BEE56" s="41"/>
      <c r="BEF56" s="41"/>
      <c r="BEG56" s="41"/>
      <c r="BEH56" s="41"/>
      <c r="BEI56" s="41"/>
      <c r="BEJ56" s="41"/>
      <c r="BEK56" s="41"/>
      <c r="BEL56" s="41"/>
      <c r="BEM56" s="41"/>
      <c r="BEN56" s="41"/>
      <c r="BEO56" s="41"/>
      <c r="BEP56" s="41"/>
      <c r="BEQ56" s="41"/>
      <c r="BER56" s="41"/>
      <c r="BES56" s="41"/>
      <c r="BET56" s="41"/>
      <c r="BEU56" s="41"/>
      <c r="BEV56" s="41"/>
      <c r="BEW56" s="41"/>
      <c r="BEX56" s="41"/>
      <c r="BEY56" s="41"/>
      <c r="BEZ56" s="41"/>
      <c r="BFA56" s="41"/>
      <c r="BFB56" s="41"/>
      <c r="BFC56" s="41"/>
      <c r="BFD56" s="41"/>
      <c r="BFE56" s="41"/>
      <c r="BFF56" s="41"/>
      <c r="BFG56" s="41"/>
      <c r="BFH56" s="41"/>
      <c r="BFI56" s="41"/>
      <c r="BFJ56" s="41"/>
      <c r="BFK56" s="41"/>
      <c r="BFL56" s="41"/>
      <c r="BFM56" s="41"/>
      <c r="BFN56" s="41"/>
      <c r="BFO56" s="41"/>
      <c r="BFP56" s="41"/>
      <c r="BFQ56" s="41"/>
      <c r="BFR56" s="41"/>
      <c r="BFS56" s="41"/>
      <c r="BFT56" s="41"/>
      <c r="BFU56" s="41"/>
      <c r="BFV56" s="41"/>
      <c r="BFW56" s="41"/>
      <c r="BFX56" s="41"/>
      <c r="BFY56" s="41"/>
      <c r="BFZ56" s="41"/>
      <c r="BGA56" s="41"/>
      <c r="BGB56" s="41"/>
      <c r="BGC56" s="41"/>
      <c r="BGD56" s="41"/>
      <c r="BGE56" s="41"/>
      <c r="BGF56" s="41"/>
      <c r="BGG56" s="41"/>
      <c r="BGH56" s="41"/>
      <c r="BGI56" s="41"/>
      <c r="BGJ56" s="41"/>
      <c r="BGK56" s="41"/>
      <c r="BGL56" s="41"/>
      <c r="BGM56" s="41"/>
      <c r="BGN56" s="41"/>
      <c r="BGO56" s="41"/>
      <c r="BGP56" s="41"/>
      <c r="BGQ56" s="41"/>
      <c r="BGR56" s="41"/>
      <c r="BGS56" s="41"/>
      <c r="BGT56" s="41"/>
      <c r="BGU56" s="41"/>
      <c r="BGV56" s="41"/>
      <c r="BGW56" s="41"/>
      <c r="BGX56" s="41"/>
      <c r="BGY56" s="41"/>
      <c r="BGZ56" s="41"/>
      <c r="BHA56" s="41"/>
      <c r="BHB56" s="41"/>
      <c r="BHC56" s="41"/>
      <c r="BHD56" s="41"/>
      <c r="BHE56" s="41"/>
      <c r="BHF56" s="41"/>
      <c r="BHG56" s="41"/>
      <c r="BHH56" s="41"/>
      <c r="BHI56" s="41"/>
      <c r="BHJ56" s="41"/>
      <c r="BHK56" s="41"/>
      <c r="BHL56" s="41"/>
      <c r="BHM56" s="41"/>
      <c r="BHN56" s="41"/>
      <c r="BHO56" s="41"/>
      <c r="BHP56" s="41"/>
      <c r="BHQ56" s="41"/>
      <c r="BHR56" s="41"/>
      <c r="BHS56" s="41"/>
      <c r="BHT56" s="41"/>
      <c r="BHU56" s="41"/>
      <c r="BHV56" s="41"/>
      <c r="BHW56" s="41"/>
      <c r="BHX56" s="41"/>
      <c r="BHY56" s="41"/>
      <c r="BHZ56" s="41"/>
      <c r="BIA56" s="41"/>
      <c r="BIB56" s="41"/>
      <c r="BIC56" s="41"/>
      <c r="BID56" s="41"/>
      <c r="BIE56" s="41"/>
      <c r="BIF56" s="41"/>
      <c r="BIG56" s="41"/>
      <c r="BIH56" s="41"/>
      <c r="BII56" s="41"/>
      <c r="BIJ56" s="41"/>
      <c r="BIK56" s="41"/>
      <c r="BIL56" s="41"/>
      <c r="BIM56" s="41"/>
      <c r="BIN56" s="41"/>
      <c r="BIO56" s="41"/>
      <c r="BIP56" s="41"/>
      <c r="BIQ56" s="41"/>
      <c r="BIR56" s="41"/>
      <c r="BIS56" s="41"/>
      <c r="BIT56" s="41"/>
      <c r="BIU56" s="41"/>
      <c r="BIV56" s="41"/>
      <c r="BIW56" s="41"/>
      <c r="BIX56" s="41"/>
      <c r="BIY56" s="41"/>
      <c r="BIZ56" s="41"/>
      <c r="BJA56" s="41"/>
      <c r="BJB56" s="41"/>
      <c r="BJC56" s="41"/>
      <c r="BJD56" s="41"/>
      <c r="BJE56" s="41"/>
      <c r="BJF56" s="41"/>
      <c r="BJG56" s="41"/>
      <c r="BJH56" s="41"/>
      <c r="BJI56" s="41"/>
      <c r="BJJ56" s="41"/>
      <c r="BJK56" s="41"/>
      <c r="BJL56" s="41"/>
      <c r="BJM56" s="41"/>
      <c r="BJN56" s="41"/>
      <c r="BJO56" s="41"/>
      <c r="BJP56" s="41"/>
      <c r="BJQ56" s="41"/>
      <c r="BJR56" s="41"/>
      <c r="BJS56" s="41"/>
      <c r="BJT56" s="41"/>
      <c r="BJU56" s="41"/>
      <c r="BJV56" s="41"/>
      <c r="BJW56" s="41"/>
      <c r="BJX56" s="41"/>
      <c r="BJY56" s="41"/>
      <c r="BJZ56" s="41"/>
      <c r="BKA56" s="41"/>
      <c r="BKB56" s="41"/>
      <c r="BKC56" s="41"/>
      <c r="BKD56" s="41"/>
      <c r="BKE56" s="41"/>
      <c r="BKF56" s="41"/>
      <c r="BKG56" s="41"/>
      <c r="BKH56" s="41"/>
      <c r="BKI56" s="41"/>
      <c r="BKJ56" s="41"/>
      <c r="BKK56" s="41"/>
      <c r="BKL56" s="41"/>
      <c r="BKM56" s="41"/>
      <c r="BKN56" s="41"/>
      <c r="BKO56" s="41"/>
      <c r="BKP56" s="41"/>
      <c r="BKQ56" s="41"/>
      <c r="BKR56" s="41"/>
      <c r="BKS56" s="41"/>
      <c r="BKT56" s="41"/>
      <c r="BKU56" s="41"/>
      <c r="BKV56" s="41"/>
      <c r="BKW56" s="41"/>
      <c r="BKX56" s="41"/>
      <c r="BKY56" s="41"/>
      <c r="BKZ56" s="41"/>
      <c r="BLA56" s="41"/>
      <c r="BLB56" s="41"/>
      <c r="BLC56" s="41"/>
      <c r="BLD56" s="41"/>
      <c r="BLE56" s="41"/>
      <c r="BLF56" s="41"/>
      <c r="BLG56" s="41"/>
      <c r="BLH56" s="41"/>
      <c r="BLI56" s="41"/>
      <c r="BLJ56" s="41"/>
      <c r="BLK56" s="41"/>
      <c r="BLL56" s="41"/>
      <c r="BLM56" s="41"/>
      <c r="BLN56" s="41"/>
      <c r="BLO56" s="41"/>
      <c r="BLP56" s="41"/>
      <c r="BLQ56" s="41"/>
      <c r="BLR56" s="41"/>
      <c r="BLS56" s="41"/>
      <c r="BLT56" s="41"/>
      <c r="BLU56" s="41"/>
      <c r="BLV56" s="41"/>
      <c r="BLW56" s="41"/>
      <c r="BLX56" s="41"/>
      <c r="BLY56" s="41"/>
      <c r="BLZ56" s="41"/>
      <c r="BMA56" s="41"/>
      <c r="BMB56" s="41"/>
      <c r="BMC56" s="41"/>
      <c r="BMD56" s="41"/>
      <c r="BME56" s="41"/>
      <c r="BMF56" s="41"/>
      <c r="BMG56" s="41"/>
      <c r="BMH56" s="41"/>
      <c r="BMI56" s="41"/>
      <c r="BMJ56" s="41"/>
      <c r="BMK56" s="41"/>
      <c r="BML56" s="41"/>
      <c r="BMM56" s="41"/>
      <c r="BMN56" s="41"/>
      <c r="BMO56" s="41"/>
      <c r="BMP56" s="41"/>
      <c r="BMQ56" s="41"/>
      <c r="BMR56" s="41"/>
      <c r="BMS56" s="41"/>
      <c r="BMT56" s="41"/>
      <c r="BMU56" s="41"/>
      <c r="BMV56" s="41"/>
      <c r="BMW56" s="41"/>
      <c r="BMX56" s="41"/>
      <c r="BMY56" s="41"/>
      <c r="BMZ56" s="41"/>
      <c r="BNA56" s="41"/>
      <c r="BNB56" s="41"/>
      <c r="BNC56" s="41"/>
      <c r="BND56" s="41"/>
      <c r="BNE56" s="41"/>
      <c r="BNF56" s="41"/>
      <c r="BNG56" s="41"/>
      <c r="BNH56" s="41"/>
      <c r="BNI56" s="41"/>
      <c r="BNJ56" s="41"/>
      <c r="BNK56" s="41"/>
      <c r="BNL56" s="41"/>
      <c r="BNM56" s="41"/>
      <c r="BNN56" s="41"/>
      <c r="BNO56" s="41"/>
      <c r="BNP56" s="41"/>
      <c r="BNQ56" s="41"/>
      <c r="BNR56" s="41"/>
      <c r="BNS56" s="41"/>
      <c r="BNT56" s="41"/>
      <c r="BNU56" s="41"/>
      <c r="BNV56" s="41"/>
      <c r="BNW56" s="41"/>
      <c r="BNX56" s="41"/>
      <c r="BNY56" s="41"/>
      <c r="BNZ56" s="41"/>
      <c r="BOA56" s="41"/>
      <c r="BOB56" s="41"/>
      <c r="BOC56" s="41"/>
      <c r="BOD56" s="41"/>
      <c r="BOE56" s="41"/>
      <c r="BOF56" s="41"/>
      <c r="BOG56" s="41"/>
      <c r="BOH56" s="41"/>
      <c r="BOI56" s="41"/>
      <c r="BOJ56" s="41"/>
      <c r="BOK56" s="41"/>
      <c r="BOL56" s="41"/>
      <c r="BOM56" s="41"/>
      <c r="BON56" s="41"/>
      <c r="BOO56" s="41"/>
      <c r="BOP56" s="41"/>
      <c r="BOQ56" s="41"/>
      <c r="BOR56" s="41"/>
      <c r="BOS56" s="41"/>
      <c r="BOT56" s="41"/>
      <c r="BOU56" s="41"/>
      <c r="BOV56" s="41"/>
      <c r="BOW56" s="41"/>
      <c r="BOX56" s="41"/>
      <c r="BOY56" s="41"/>
      <c r="BOZ56" s="41"/>
      <c r="BPA56" s="41"/>
      <c r="BPB56" s="41"/>
      <c r="BPC56" s="41"/>
      <c r="BPD56" s="41"/>
      <c r="BPE56" s="41"/>
      <c r="BPF56" s="41"/>
      <c r="BPG56" s="41"/>
      <c r="BPH56" s="41"/>
      <c r="BPI56" s="41"/>
      <c r="BPJ56" s="41"/>
      <c r="BPK56" s="41"/>
      <c r="BPL56" s="41"/>
      <c r="BPM56" s="41"/>
      <c r="BPN56" s="41"/>
      <c r="BPO56" s="41"/>
      <c r="BPP56" s="41"/>
      <c r="BPQ56" s="41"/>
      <c r="BPR56" s="41"/>
      <c r="BPS56" s="41"/>
      <c r="BPT56" s="41"/>
      <c r="BPU56" s="41"/>
      <c r="BPV56" s="41"/>
      <c r="BPW56" s="41"/>
      <c r="BPX56" s="41"/>
      <c r="BPY56" s="41"/>
      <c r="BPZ56" s="41"/>
      <c r="BQA56" s="41"/>
      <c r="BQB56" s="41"/>
      <c r="BQC56" s="41"/>
      <c r="BQD56" s="41"/>
      <c r="BQE56" s="41"/>
      <c r="BQF56" s="41"/>
      <c r="BQG56" s="41"/>
      <c r="BQH56" s="41"/>
      <c r="BQI56" s="41"/>
      <c r="BQJ56" s="41"/>
      <c r="BQK56" s="41"/>
      <c r="BQL56" s="41"/>
      <c r="BQM56" s="41"/>
      <c r="BQN56" s="41"/>
      <c r="BQO56" s="41"/>
      <c r="BQP56" s="41"/>
      <c r="BQQ56" s="41"/>
      <c r="BQR56" s="41"/>
      <c r="BQS56" s="41"/>
      <c r="BQT56" s="41"/>
      <c r="BQU56" s="41"/>
      <c r="BQV56" s="41"/>
      <c r="BQW56" s="41"/>
      <c r="BQX56" s="41"/>
      <c r="BQY56" s="41"/>
      <c r="BQZ56" s="41"/>
      <c r="BRA56" s="41"/>
      <c r="BRB56" s="41"/>
      <c r="BRC56" s="41"/>
      <c r="BRD56" s="41"/>
      <c r="BRE56" s="41"/>
      <c r="BRF56" s="41"/>
      <c r="BRG56" s="41"/>
      <c r="BRH56" s="41"/>
      <c r="BRI56" s="41"/>
      <c r="BRJ56" s="41"/>
      <c r="BRK56" s="41"/>
      <c r="BRL56" s="41"/>
      <c r="BRM56" s="41"/>
      <c r="BRN56" s="41"/>
      <c r="BRO56" s="41"/>
      <c r="BRP56" s="41"/>
      <c r="BRQ56" s="41"/>
      <c r="BRR56" s="41"/>
      <c r="BRS56" s="41"/>
      <c r="BRT56" s="41"/>
      <c r="BRU56" s="41"/>
      <c r="BRV56" s="41"/>
      <c r="BRW56" s="41"/>
      <c r="BRX56" s="41"/>
      <c r="BRY56" s="41"/>
      <c r="BRZ56" s="41"/>
      <c r="BSA56" s="41"/>
      <c r="BSB56" s="41"/>
      <c r="BSC56" s="41"/>
      <c r="BSD56" s="41"/>
      <c r="BSE56" s="41"/>
      <c r="BSF56" s="41"/>
      <c r="BSG56" s="41"/>
      <c r="BSH56" s="41"/>
      <c r="BSI56" s="41"/>
      <c r="BSJ56" s="41"/>
      <c r="BSK56" s="41"/>
      <c r="BSL56" s="41"/>
      <c r="BSM56" s="41"/>
      <c r="BSN56" s="41"/>
      <c r="BSO56" s="41"/>
      <c r="BSP56" s="41"/>
      <c r="BSQ56" s="41"/>
      <c r="BSR56" s="41"/>
      <c r="BSS56" s="41"/>
      <c r="BST56" s="41"/>
      <c r="BSU56" s="41"/>
      <c r="BSV56" s="41"/>
      <c r="BSW56" s="41"/>
      <c r="BSX56" s="41"/>
      <c r="BSY56" s="41"/>
      <c r="BSZ56" s="41"/>
      <c r="BTA56" s="41"/>
      <c r="BTB56" s="41"/>
      <c r="BTC56" s="41"/>
      <c r="BTD56" s="41"/>
      <c r="BTE56" s="41"/>
      <c r="BTF56" s="41"/>
      <c r="BTG56" s="41"/>
      <c r="BTH56" s="41"/>
      <c r="BTI56" s="41"/>
      <c r="BTJ56" s="41"/>
      <c r="BTK56" s="41"/>
      <c r="BTL56" s="41"/>
      <c r="BTM56" s="41"/>
      <c r="BTN56" s="41"/>
      <c r="BTO56" s="41"/>
      <c r="BTP56" s="41"/>
      <c r="BTQ56" s="41"/>
      <c r="BTR56" s="41"/>
      <c r="BTS56" s="41"/>
      <c r="BTT56" s="41"/>
      <c r="BTU56" s="41"/>
      <c r="BTV56" s="41"/>
      <c r="BTW56" s="41"/>
      <c r="BTX56" s="41"/>
      <c r="BTY56" s="41"/>
      <c r="BTZ56" s="41"/>
      <c r="BUA56" s="41"/>
      <c r="BUB56" s="41"/>
      <c r="BUC56" s="41"/>
      <c r="BUD56" s="41"/>
      <c r="BUE56" s="41"/>
      <c r="BUF56" s="41"/>
      <c r="BUG56" s="41"/>
      <c r="BUH56" s="41"/>
      <c r="BUI56" s="41"/>
      <c r="BUJ56" s="41"/>
      <c r="BUK56" s="41"/>
      <c r="BUL56" s="41"/>
      <c r="BUM56" s="41"/>
      <c r="BUN56" s="41"/>
      <c r="BUO56" s="41"/>
      <c r="BUP56" s="41"/>
      <c r="BUQ56" s="41"/>
      <c r="BUR56" s="41"/>
      <c r="BUS56" s="41"/>
      <c r="BUT56" s="41"/>
      <c r="BUU56" s="41"/>
      <c r="BUV56" s="41"/>
      <c r="BUW56" s="41"/>
      <c r="BUX56" s="41"/>
      <c r="BUY56" s="41"/>
      <c r="BUZ56" s="41"/>
      <c r="BVA56" s="41"/>
      <c r="BVB56" s="41"/>
      <c r="BVC56" s="41"/>
      <c r="BVD56" s="41"/>
      <c r="BVE56" s="41"/>
      <c r="BVF56" s="41"/>
      <c r="BVG56" s="41"/>
      <c r="BVH56" s="41"/>
      <c r="BVI56" s="41"/>
      <c r="BVJ56" s="41"/>
      <c r="BVK56" s="41"/>
      <c r="BVL56" s="41"/>
      <c r="BVM56" s="41"/>
      <c r="BVN56" s="41"/>
      <c r="BVO56" s="41"/>
      <c r="BVP56" s="41"/>
      <c r="BVQ56" s="41"/>
      <c r="BVR56" s="41"/>
      <c r="BVS56" s="41"/>
      <c r="BVT56" s="41"/>
      <c r="BVU56" s="41"/>
      <c r="BVV56" s="41"/>
      <c r="BVW56" s="41"/>
      <c r="BVX56" s="41"/>
      <c r="BVY56" s="41"/>
      <c r="BVZ56" s="41"/>
      <c r="BWA56" s="41"/>
      <c r="BWB56" s="41"/>
      <c r="BWC56" s="41"/>
      <c r="BWD56" s="41"/>
      <c r="BWE56" s="41"/>
      <c r="BWF56" s="41"/>
      <c r="BWG56" s="41"/>
      <c r="BWH56" s="41"/>
      <c r="BWI56" s="41"/>
      <c r="BWJ56" s="41"/>
      <c r="BWK56" s="41"/>
      <c r="BWL56" s="41"/>
      <c r="BWM56" s="41"/>
      <c r="BWN56" s="41"/>
      <c r="BWO56" s="41"/>
      <c r="BWP56" s="41"/>
      <c r="BWQ56" s="41"/>
      <c r="BWR56" s="41"/>
      <c r="BWS56" s="41"/>
      <c r="BWT56" s="41"/>
      <c r="BWU56" s="41"/>
      <c r="BWV56" s="41"/>
      <c r="BWW56" s="41"/>
      <c r="BWX56" s="41"/>
      <c r="BWY56" s="41"/>
      <c r="BWZ56" s="41"/>
      <c r="BXA56" s="41"/>
      <c r="BXB56" s="41"/>
      <c r="BXC56" s="41"/>
      <c r="BXD56" s="41"/>
      <c r="BXE56" s="41"/>
      <c r="BXF56" s="41"/>
      <c r="BXG56" s="41"/>
      <c r="BXH56" s="41"/>
      <c r="BXI56" s="41"/>
      <c r="BXJ56" s="41"/>
      <c r="BXK56" s="41"/>
      <c r="BXL56" s="41"/>
      <c r="BXM56" s="41"/>
      <c r="BXN56" s="41"/>
      <c r="BXO56" s="41"/>
      <c r="BXP56" s="41"/>
      <c r="BXQ56" s="41"/>
      <c r="BXR56" s="41"/>
      <c r="BXS56" s="41"/>
      <c r="BXT56" s="41"/>
      <c r="BXU56" s="41"/>
      <c r="BXV56" s="41"/>
      <c r="BXW56" s="41"/>
      <c r="BXX56" s="41"/>
      <c r="BXY56" s="41"/>
      <c r="BXZ56" s="41"/>
      <c r="BYA56" s="41"/>
      <c r="BYB56" s="41"/>
      <c r="BYC56" s="41"/>
      <c r="BYD56" s="41"/>
      <c r="BYE56" s="41"/>
      <c r="BYF56" s="41"/>
      <c r="BYG56" s="41"/>
      <c r="BYH56" s="41"/>
      <c r="BYI56" s="41"/>
      <c r="BYJ56" s="41"/>
      <c r="BYK56" s="41"/>
      <c r="BYL56" s="41"/>
      <c r="BYM56" s="41"/>
      <c r="BYN56" s="41"/>
      <c r="BYO56" s="41"/>
      <c r="BYP56" s="41"/>
      <c r="BYQ56" s="41"/>
      <c r="BYR56" s="41"/>
      <c r="BYS56" s="41"/>
      <c r="BYT56" s="41"/>
      <c r="BYU56" s="41"/>
      <c r="BYV56" s="41"/>
      <c r="BYW56" s="41"/>
      <c r="BYX56" s="41"/>
      <c r="BYY56" s="41"/>
      <c r="BYZ56" s="41"/>
      <c r="BZA56" s="41"/>
      <c r="BZB56" s="41"/>
      <c r="BZC56" s="41"/>
      <c r="BZD56" s="41"/>
      <c r="BZE56" s="41"/>
      <c r="BZF56" s="41"/>
      <c r="BZG56" s="41"/>
      <c r="BZH56" s="41"/>
      <c r="BZI56" s="41"/>
      <c r="BZJ56" s="41"/>
      <c r="BZK56" s="41"/>
      <c r="BZL56" s="41"/>
      <c r="BZM56" s="41"/>
      <c r="BZN56" s="41"/>
      <c r="BZO56" s="41"/>
      <c r="BZP56" s="41"/>
      <c r="BZQ56" s="41"/>
      <c r="BZR56" s="41"/>
      <c r="BZS56" s="41"/>
      <c r="BZT56" s="41"/>
      <c r="BZU56" s="41"/>
      <c r="BZV56" s="41"/>
      <c r="BZW56" s="41"/>
      <c r="BZX56" s="41"/>
      <c r="BZY56" s="41"/>
      <c r="BZZ56" s="41"/>
      <c r="CAA56" s="41"/>
      <c r="CAB56" s="41"/>
      <c r="CAC56" s="41"/>
      <c r="CAD56" s="41"/>
      <c r="CAE56" s="41"/>
      <c r="CAF56" s="41"/>
      <c r="CAG56" s="41"/>
      <c r="CAH56" s="41"/>
      <c r="CAI56" s="41"/>
      <c r="CAJ56" s="41"/>
      <c r="CAK56" s="41"/>
      <c r="CAL56" s="41"/>
      <c r="CAM56" s="41"/>
      <c r="CAN56" s="41"/>
      <c r="CAO56" s="41"/>
      <c r="CAP56" s="41"/>
      <c r="CAQ56" s="41"/>
      <c r="CAR56" s="41"/>
      <c r="CAS56" s="41"/>
      <c r="CAT56" s="41"/>
      <c r="CAU56" s="41"/>
      <c r="CAV56" s="41"/>
      <c r="CAW56" s="41"/>
      <c r="CAX56" s="41"/>
      <c r="CAY56" s="41"/>
      <c r="CAZ56" s="41"/>
      <c r="CBA56" s="41"/>
      <c r="CBB56" s="41"/>
      <c r="CBC56" s="41"/>
      <c r="CBD56" s="41"/>
      <c r="CBE56" s="41"/>
      <c r="CBF56" s="41"/>
      <c r="CBG56" s="41"/>
      <c r="CBH56" s="41"/>
      <c r="CBI56" s="41"/>
      <c r="CBJ56" s="41"/>
      <c r="CBK56" s="41"/>
      <c r="CBL56" s="41"/>
      <c r="CBM56" s="41"/>
      <c r="CBN56" s="41"/>
      <c r="CBO56" s="41"/>
      <c r="CBP56" s="41"/>
      <c r="CBQ56" s="41"/>
      <c r="CBR56" s="41"/>
      <c r="CBS56" s="41"/>
      <c r="CBT56" s="41"/>
      <c r="CBU56" s="41"/>
      <c r="CBV56" s="41"/>
      <c r="CBW56" s="41"/>
      <c r="CBX56" s="41"/>
      <c r="CBY56" s="41"/>
      <c r="CBZ56" s="41"/>
      <c r="CCA56" s="41"/>
      <c r="CCB56" s="41"/>
      <c r="CCC56" s="41"/>
      <c r="CCD56" s="41"/>
      <c r="CCE56" s="41"/>
      <c r="CCF56" s="41"/>
      <c r="CCG56" s="41"/>
      <c r="CCH56" s="41"/>
      <c r="CCI56" s="41"/>
      <c r="CCJ56" s="41"/>
      <c r="CCK56" s="41"/>
      <c r="CCL56" s="41"/>
      <c r="CCM56" s="41"/>
      <c r="CCN56" s="41"/>
      <c r="CCO56" s="41"/>
      <c r="CCP56" s="41"/>
      <c r="CCQ56" s="41"/>
      <c r="CCR56" s="41"/>
      <c r="CCS56" s="41"/>
      <c r="CCT56" s="41"/>
      <c r="CCU56" s="41"/>
      <c r="CCV56" s="41"/>
      <c r="CCW56" s="41"/>
      <c r="CCX56" s="41"/>
      <c r="CCY56" s="41"/>
      <c r="CCZ56" s="41"/>
      <c r="CDA56" s="41"/>
      <c r="CDB56" s="41"/>
      <c r="CDC56" s="41"/>
      <c r="CDD56" s="41"/>
      <c r="CDE56" s="41"/>
      <c r="CDF56" s="41"/>
      <c r="CDG56" s="41"/>
      <c r="CDH56" s="41"/>
      <c r="CDI56" s="41"/>
      <c r="CDJ56" s="41"/>
      <c r="CDK56" s="41"/>
      <c r="CDL56" s="41"/>
      <c r="CDM56" s="41"/>
      <c r="CDN56" s="41"/>
      <c r="CDO56" s="41"/>
      <c r="CDP56" s="41"/>
      <c r="CDQ56" s="41"/>
      <c r="CDR56" s="41"/>
      <c r="CDS56" s="41"/>
      <c r="CDT56" s="41"/>
      <c r="CDU56" s="41"/>
      <c r="CDV56" s="41"/>
      <c r="CDW56" s="41"/>
      <c r="CDX56" s="41"/>
      <c r="CDY56" s="41"/>
      <c r="CDZ56" s="41"/>
      <c r="CEA56" s="41"/>
      <c r="CEB56" s="41"/>
      <c r="CEC56" s="41"/>
      <c r="CED56" s="41"/>
      <c r="CEE56" s="41"/>
      <c r="CEF56" s="41"/>
      <c r="CEG56" s="41"/>
      <c r="CEH56" s="41"/>
      <c r="CEI56" s="41"/>
      <c r="CEJ56" s="41"/>
      <c r="CEK56" s="41"/>
      <c r="CEL56" s="41"/>
      <c r="CEM56" s="41"/>
      <c r="CEN56" s="41"/>
      <c r="CEO56" s="41"/>
      <c r="CEP56" s="41"/>
      <c r="CEQ56" s="41"/>
      <c r="CER56" s="41"/>
      <c r="CES56" s="41"/>
    </row>
    <row r="57" spans="1:2177" s="10" customFormat="1" ht="8.25" customHeight="1" x14ac:dyDescent="0.25">
      <c r="B57" s="11"/>
      <c r="C57" s="11"/>
      <c r="D57" s="11"/>
      <c r="E57" s="11"/>
      <c r="F57" s="11"/>
      <c r="G57" s="11"/>
      <c r="H57" s="11"/>
      <c r="I57" s="11"/>
      <c r="J57" s="20"/>
      <c r="L57"/>
      <c r="M57"/>
      <c r="N57"/>
      <c r="O57"/>
      <c r="P57"/>
      <c r="Q57"/>
      <c r="R57" s="61"/>
      <c r="S57" s="61"/>
    </row>
    <row r="58" spans="1:2177" s="14" customFormat="1" ht="15" customHeight="1" x14ac:dyDescent="0.25">
      <c r="A58" s="28"/>
      <c r="B58" s="242" t="s">
        <v>16</v>
      </c>
      <c r="C58" s="242"/>
      <c r="D58" s="242"/>
      <c r="E58" s="242"/>
      <c r="F58" s="242"/>
      <c r="G58" s="242"/>
      <c r="H58" s="242"/>
      <c r="I58" s="242"/>
      <c r="J58" s="242"/>
      <c r="K58" s="10"/>
      <c r="L58"/>
      <c r="M58"/>
      <c r="N58"/>
      <c r="O58"/>
      <c r="P58"/>
      <c r="Q58"/>
      <c r="R58" s="61"/>
      <c r="S58" s="6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1"/>
      <c r="HN58" s="171"/>
      <c r="HO58" s="171"/>
      <c r="HP58" s="171"/>
      <c r="HQ58" s="171"/>
      <c r="HR58" s="171"/>
      <c r="HS58" s="171"/>
      <c r="HT58" s="171"/>
      <c r="HU58" s="171"/>
      <c r="HV58" s="171"/>
      <c r="HW58" s="171"/>
      <c r="HX58" s="171"/>
      <c r="HY58" s="171"/>
      <c r="HZ58" s="171"/>
      <c r="IA58" s="171"/>
      <c r="IB58" s="171"/>
      <c r="IC58" s="171"/>
      <c r="ID58" s="171"/>
      <c r="IE58" s="171"/>
      <c r="IF58" s="171"/>
      <c r="IG58" s="171"/>
      <c r="IH58" s="171"/>
      <c r="II58" s="171"/>
      <c r="IJ58" s="171"/>
      <c r="IK58" s="171"/>
      <c r="IL58" s="171"/>
      <c r="IM58" s="171"/>
      <c r="IN58" s="171"/>
      <c r="IO58" s="171"/>
      <c r="IP58" s="171"/>
      <c r="IQ58" s="171"/>
      <c r="IR58" s="171"/>
      <c r="IS58" s="171"/>
      <c r="IT58" s="171"/>
      <c r="IU58" s="171"/>
      <c r="IV58" s="171"/>
      <c r="IW58" s="171"/>
      <c r="IX58" s="171"/>
      <c r="IY58" s="171"/>
      <c r="IZ58" s="171"/>
      <c r="JA58" s="171"/>
      <c r="JB58" s="171"/>
      <c r="JC58" s="171"/>
      <c r="JD58" s="171"/>
      <c r="JE58" s="171"/>
      <c r="JF58" s="171"/>
      <c r="JG58" s="171"/>
      <c r="JH58" s="171"/>
      <c r="JI58" s="171"/>
      <c r="JJ58" s="171"/>
      <c r="JK58" s="171"/>
      <c r="JL58" s="171"/>
      <c r="JM58" s="171"/>
      <c r="JN58" s="171"/>
      <c r="JO58" s="171"/>
      <c r="JP58" s="171"/>
      <c r="JQ58" s="171"/>
      <c r="JR58" s="171"/>
      <c r="JS58" s="171"/>
      <c r="JT58" s="171"/>
      <c r="JU58" s="171"/>
      <c r="JV58" s="171"/>
      <c r="JW58" s="171"/>
      <c r="JX58" s="171"/>
      <c r="JY58" s="171"/>
      <c r="JZ58" s="171"/>
      <c r="KA58" s="171"/>
      <c r="KB58" s="171"/>
      <c r="KC58" s="171"/>
      <c r="KD58" s="171"/>
      <c r="KE58" s="171"/>
      <c r="KF58" s="171"/>
      <c r="KG58" s="171"/>
      <c r="KH58" s="171"/>
      <c r="KI58" s="171"/>
      <c r="KJ58" s="171"/>
      <c r="KK58" s="171"/>
      <c r="KL58" s="171"/>
      <c r="KM58" s="171"/>
      <c r="KN58" s="171"/>
      <c r="KO58" s="171"/>
      <c r="KP58" s="171"/>
      <c r="KQ58" s="171"/>
      <c r="KR58" s="171"/>
      <c r="KS58" s="171"/>
      <c r="KT58" s="171"/>
      <c r="KU58" s="171"/>
      <c r="KV58" s="171"/>
      <c r="KW58" s="171"/>
      <c r="KX58" s="171"/>
      <c r="KY58" s="171"/>
      <c r="KZ58" s="171"/>
      <c r="LA58" s="171"/>
      <c r="LB58" s="171"/>
      <c r="LC58" s="171"/>
      <c r="LD58" s="171"/>
      <c r="LE58" s="171"/>
      <c r="LF58" s="171"/>
      <c r="LG58" s="171"/>
      <c r="LH58" s="171"/>
      <c r="LI58" s="171"/>
      <c r="LJ58" s="171"/>
      <c r="LK58" s="171"/>
      <c r="LL58" s="171"/>
      <c r="LM58" s="171"/>
      <c r="LN58" s="171"/>
      <c r="LO58" s="171"/>
      <c r="LP58" s="171"/>
      <c r="LQ58" s="171"/>
      <c r="LR58" s="171"/>
      <c r="LS58" s="171"/>
      <c r="LT58" s="171"/>
      <c r="LU58" s="171"/>
      <c r="LV58" s="171"/>
      <c r="LW58" s="171"/>
      <c r="LX58" s="171"/>
      <c r="LY58" s="171"/>
      <c r="LZ58" s="171"/>
      <c r="MA58" s="171"/>
      <c r="MB58" s="171"/>
      <c r="MC58" s="171"/>
      <c r="MD58" s="171"/>
      <c r="ME58" s="171"/>
      <c r="MF58" s="171"/>
      <c r="MG58" s="171"/>
      <c r="MH58" s="171"/>
      <c r="MI58" s="171"/>
      <c r="MJ58" s="171"/>
      <c r="MK58" s="171"/>
      <c r="ML58" s="171"/>
      <c r="MM58" s="171"/>
      <c r="MN58" s="171"/>
      <c r="MO58" s="171"/>
      <c r="MP58" s="171"/>
      <c r="MQ58" s="171"/>
      <c r="MR58" s="171"/>
      <c r="MS58" s="171"/>
      <c r="MT58" s="171"/>
      <c r="MU58" s="171"/>
      <c r="MV58" s="171"/>
      <c r="MW58" s="171"/>
      <c r="MX58" s="171"/>
      <c r="MY58" s="171"/>
      <c r="MZ58" s="171"/>
      <c r="NA58" s="171"/>
      <c r="NB58" s="171"/>
      <c r="NC58" s="171"/>
      <c r="ND58" s="171"/>
      <c r="NE58" s="171"/>
      <c r="NF58" s="171"/>
      <c r="NG58" s="171"/>
      <c r="NH58" s="171"/>
      <c r="NI58" s="171"/>
      <c r="NJ58" s="171"/>
      <c r="NK58" s="171"/>
      <c r="NL58" s="171"/>
      <c r="NM58" s="171"/>
      <c r="NN58" s="171"/>
      <c r="NO58" s="171"/>
      <c r="NP58" s="171"/>
      <c r="NQ58" s="171"/>
      <c r="NR58" s="171"/>
      <c r="NS58" s="171"/>
      <c r="NT58" s="171"/>
      <c r="NU58" s="171"/>
      <c r="NV58" s="171"/>
      <c r="NW58" s="171"/>
      <c r="NX58" s="171"/>
      <c r="NY58" s="171"/>
      <c r="NZ58" s="171"/>
      <c r="OA58" s="171"/>
      <c r="OB58" s="171"/>
      <c r="OC58" s="171"/>
      <c r="OD58" s="171"/>
      <c r="OE58" s="171"/>
      <c r="OF58" s="171"/>
      <c r="OG58" s="171"/>
      <c r="OH58" s="171"/>
      <c r="OI58" s="171"/>
      <c r="OJ58" s="171"/>
      <c r="OK58" s="171"/>
      <c r="OL58" s="171"/>
      <c r="OM58" s="171"/>
      <c r="ON58" s="171"/>
      <c r="OO58" s="171"/>
      <c r="OP58" s="171"/>
      <c r="OQ58" s="171"/>
      <c r="OR58" s="171"/>
      <c r="OS58" s="171"/>
      <c r="OT58" s="171"/>
      <c r="OU58" s="171"/>
      <c r="OV58" s="171"/>
      <c r="OW58" s="171"/>
      <c r="OX58" s="171"/>
      <c r="OY58" s="171"/>
      <c r="OZ58" s="171"/>
      <c r="PA58" s="171"/>
      <c r="PB58" s="171"/>
      <c r="PC58" s="171"/>
      <c r="PD58" s="171"/>
      <c r="PE58" s="171"/>
      <c r="PF58" s="171"/>
      <c r="PG58" s="171"/>
      <c r="PH58" s="171"/>
      <c r="PI58" s="171"/>
      <c r="PJ58" s="171"/>
      <c r="PK58" s="171"/>
      <c r="PL58" s="171"/>
      <c r="PM58" s="171"/>
      <c r="PN58" s="171"/>
      <c r="PO58" s="171"/>
      <c r="PP58" s="171"/>
      <c r="PQ58" s="171"/>
      <c r="PR58" s="171"/>
      <c r="PS58" s="171"/>
      <c r="PT58" s="171"/>
      <c r="PU58" s="171"/>
      <c r="PV58" s="171"/>
      <c r="PW58" s="171"/>
      <c r="PX58" s="171"/>
      <c r="PY58" s="171"/>
      <c r="PZ58" s="171"/>
      <c r="QA58" s="171"/>
      <c r="QB58" s="171"/>
      <c r="QC58" s="171"/>
      <c r="QD58" s="171"/>
      <c r="QE58" s="171"/>
      <c r="QF58" s="171"/>
      <c r="QG58" s="171"/>
      <c r="QH58" s="171"/>
      <c r="QI58" s="171"/>
      <c r="QJ58" s="171"/>
      <c r="QK58" s="171"/>
      <c r="QL58" s="171"/>
      <c r="QM58" s="171"/>
      <c r="QN58" s="171"/>
      <c r="QO58" s="171"/>
      <c r="QP58" s="171"/>
      <c r="QQ58" s="171"/>
      <c r="QR58" s="171"/>
      <c r="QS58" s="171"/>
      <c r="QT58" s="171"/>
      <c r="QU58" s="171"/>
      <c r="QV58" s="171"/>
      <c r="QW58" s="171"/>
      <c r="QX58" s="171"/>
      <c r="QY58" s="171"/>
      <c r="QZ58" s="171"/>
      <c r="RA58" s="171"/>
      <c r="RB58" s="171"/>
      <c r="RC58" s="171"/>
      <c r="RD58" s="171"/>
      <c r="RE58" s="171"/>
      <c r="RF58" s="171"/>
      <c r="RG58" s="171"/>
      <c r="RH58" s="171"/>
      <c r="RI58" s="171"/>
      <c r="RJ58" s="171"/>
      <c r="RK58" s="171"/>
      <c r="RL58" s="171"/>
      <c r="RM58" s="171"/>
      <c r="RN58" s="171"/>
      <c r="RO58" s="171"/>
      <c r="RP58" s="171"/>
      <c r="RQ58" s="171"/>
      <c r="RR58" s="171"/>
      <c r="RS58" s="171"/>
      <c r="RT58" s="171"/>
      <c r="RU58" s="171"/>
      <c r="RV58" s="171"/>
      <c r="RW58" s="171"/>
      <c r="RX58" s="171"/>
      <c r="RY58" s="171"/>
      <c r="RZ58" s="171"/>
      <c r="SA58" s="171"/>
      <c r="SB58" s="171"/>
      <c r="SC58" s="171"/>
      <c r="SD58" s="171"/>
      <c r="SE58" s="171"/>
      <c r="SF58" s="171"/>
      <c r="SG58" s="171"/>
      <c r="SH58" s="171"/>
      <c r="SI58" s="171"/>
      <c r="SJ58" s="171"/>
      <c r="SK58" s="171"/>
      <c r="SL58" s="171"/>
      <c r="SM58" s="171"/>
      <c r="SN58" s="171"/>
      <c r="SO58" s="171"/>
      <c r="SP58" s="171"/>
      <c r="SQ58" s="171"/>
      <c r="SR58" s="171"/>
      <c r="SS58" s="171"/>
      <c r="ST58" s="171"/>
      <c r="SU58" s="171"/>
      <c r="SV58" s="171"/>
      <c r="SW58" s="171"/>
      <c r="SX58" s="171"/>
      <c r="SY58" s="171"/>
      <c r="SZ58" s="171"/>
      <c r="TA58" s="171"/>
      <c r="TB58" s="171"/>
      <c r="TC58" s="171"/>
      <c r="TD58" s="171"/>
      <c r="TE58" s="171"/>
      <c r="TF58" s="171"/>
      <c r="TG58" s="171"/>
      <c r="TH58" s="171"/>
      <c r="TI58" s="171"/>
      <c r="TJ58" s="171"/>
      <c r="TK58" s="171"/>
      <c r="TL58" s="171"/>
      <c r="TM58" s="171"/>
      <c r="TN58" s="171"/>
      <c r="TO58" s="171"/>
      <c r="TP58" s="171"/>
      <c r="TQ58" s="171"/>
      <c r="TR58" s="171"/>
      <c r="TS58" s="171"/>
      <c r="TT58" s="171"/>
      <c r="TU58" s="171"/>
      <c r="TV58" s="171"/>
      <c r="TW58" s="171"/>
      <c r="TX58" s="171"/>
      <c r="TY58" s="171"/>
      <c r="TZ58" s="171"/>
      <c r="UA58" s="171"/>
      <c r="UB58" s="171"/>
      <c r="UC58" s="171"/>
      <c r="UD58" s="171"/>
      <c r="UE58" s="171"/>
      <c r="UF58" s="171"/>
      <c r="UG58" s="171"/>
      <c r="UH58" s="171"/>
      <c r="UI58" s="171"/>
      <c r="UJ58" s="171"/>
      <c r="UK58" s="171"/>
      <c r="UL58" s="171"/>
      <c r="UM58" s="171"/>
      <c r="UN58" s="171"/>
      <c r="UO58" s="171"/>
      <c r="UP58" s="171"/>
      <c r="UQ58" s="171"/>
      <c r="UR58" s="171"/>
      <c r="US58" s="171"/>
      <c r="UT58" s="171"/>
      <c r="UU58" s="171"/>
      <c r="UV58" s="171"/>
      <c r="UW58" s="171"/>
      <c r="UX58" s="171"/>
      <c r="UY58" s="171"/>
      <c r="UZ58" s="171"/>
      <c r="VA58" s="171"/>
      <c r="VB58" s="171"/>
      <c r="VC58" s="171"/>
      <c r="VD58" s="171"/>
      <c r="VE58" s="171"/>
      <c r="VF58" s="171"/>
      <c r="VG58" s="171"/>
      <c r="VH58" s="171"/>
      <c r="VI58" s="171"/>
      <c r="VJ58" s="171"/>
      <c r="VK58" s="171"/>
      <c r="VL58" s="171"/>
      <c r="VM58" s="171"/>
      <c r="VN58" s="171"/>
      <c r="VO58" s="171"/>
      <c r="VP58" s="171"/>
      <c r="VQ58" s="171"/>
      <c r="VR58" s="171"/>
      <c r="VS58" s="171"/>
      <c r="VT58" s="171"/>
      <c r="VU58" s="171"/>
      <c r="VV58" s="171"/>
      <c r="VW58" s="171"/>
      <c r="VX58" s="171"/>
      <c r="VY58" s="171"/>
      <c r="VZ58" s="171"/>
      <c r="WA58" s="171"/>
      <c r="WB58" s="171"/>
      <c r="WC58" s="171"/>
      <c r="WD58" s="171"/>
      <c r="WE58" s="171"/>
      <c r="WF58" s="171"/>
      <c r="WG58" s="171"/>
      <c r="WH58" s="171"/>
      <c r="WI58" s="171"/>
      <c r="WJ58" s="171"/>
      <c r="WK58" s="171"/>
      <c r="WL58" s="171"/>
      <c r="WM58" s="171"/>
      <c r="WN58" s="171"/>
      <c r="WO58" s="171"/>
      <c r="WP58" s="171"/>
      <c r="WQ58" s="171"/>
      <c r="WR58" s="171"/>
      <c r="WS58" s="171"/>
      <c r="WT58" s="171"/>
      <c r="WU58" s="171"/>
      <c r="WV58" s="171"/>
      <c r="WW58" s="171"/>
      <c r="WX58" s="171"/>
      <c r="WY58" s="171"/>
      <c r="WZ58" s="171"/>
      <c r="XA58" s="171"/>
      <c r="XB58" s="171"/>
      <c r="XC58" s="171"/>
      <c r="XD58" s="171"/>
      <c r="XE58" s="171"/>
      <c r="XF58" s="171"/>
      <c r="XG58" s="171"/>
      <c r="XH58" s="171"/>
      <c r="XI58" s="171"/>
      <c r="XJ58" s="171"/>
      <c r="XK58" s="171"/>
      <c r="XL58" s="171"/>
      <c r="XM58" s="171"/>
      <c r="XN58" s="171"/>
      <c r="XO58" s="171"/>
      <c r="XP58" s="171"/>
      <c r="XQ58" s="171"/>
      <c r="XR58" s="171"/>
      <c r="XS58" s="171"/>
      <c r="XT58" s="171"/>
      <c r="XU58" s="171"/>
      <c r="XV58" s="171"/>
      <c r="XW58" s="171"/>
      <c r="XX58" s="171"/>
      <c r="XY58" s="171"/>
      <c r="XZ58" s="171"/>
      <c r="YA58" s="171"/>
      <c r="YB58" s="171"/>
      <c r="YC58" s="171"/>
      <c r="YD58" s="171"/>
      <c r="YE58" s="171"/>
      <c r="YF58" s="171"/>
      <c r="YG58" s="171"/>
      <c r="YH58" s="171"/>
      <c r="YI58" s="171"/>
      <c r="YJ58" s="171"/>
      <c r="YK58" s="171"/>
      <c r="YL58" s="171"/>
      <c r="YM58" s="171"/>
      <c r="YN58" s="171"/>
      <c r="YO58" s="171"/>
      <c r="YP58" s="171"/>
      <c r="YQ58" s="171"/>
      <c r="YR58" s="171"/>
      <c r="YS58" s="171"/>
      <c r="YT58" s="171"/>
      <c r="YU58" s="171"/>
      <c r="YV58" s="171"/>
      <c r="YW58" s="171"/>
      <c r="YX58" s="171"/>
      <c r="YY58" s="171"/>
      <c r="YZ58" s="171"/>
      <c r="ZA58" s="171"/>
      <c r="ZB58" s="171"/>
      <c r="ZC58" s="171"/>
      <c r="ZD58" s="171"/>
      <c r="ZE58" s="171"/>
      <c r="ZF58" s="171"/>
      <c r="ZG58" s="171"/>
      <c r="ZH58" s="171"/>
      <c r="ZI58" s="171"/>
      <c r="ZJ58" s="171"/>
      <c r="ZK58" s="171"/>
      <c r="ZL58" s="171"/>
      <c r="ZM58" s="171"/>
      <c r="ZN58" s="171"/>
      <c r="ZO58" s="171"/>
      <c r="ZP58" s="171"/>
      <c r="ZQ58" s="171"/>
      <c r="ZR58" s="171"/>
      <c r="ZS58" s="171"/>
      <c r="ZT58" s="171"/>
      <c r="ZU58" s="171"/>
      <c r="ZV58" s="171"/>
      <c r="ZW58" s="171"/>
      <c r="ZX58" s="171"/>
      <c r="ZY58" s="171"/>
      <c r="ZZ58" s="171"/>
      <c r="AAA58" s="171"/>
      <c r="AAB58" s="171"/>
      <c r="AAC58" s="171"/>
      <c r="AAD58" s="171"/>
      <c r="AAE58" s="171"/>
      <c r="AAF58" s="171"/>
      <c r="AAG58" s="171"/>
      <c r="AAH58" s="171"/>
      <c r="AAI58" s="171"/>
      <c r="AAJ58" s="171"/>
      <c r="AAK58" s="171"/>
      <c r="AAL58" s="171"/>
      <c r="AAM58" s="171"/>
      <c r="AAN58" s="171"/>
      <c r="AAO58" s="171"/>
      <c r="AAP58" s="171"/>
      <c r="AAQ58" s="171"/>
      <c r="AAR58" s="171"/>
      <c r="AAS58" s="171"/>
      <c r="AAT58" s="171"/>
      <c r="AAU58" s="171"/>
      <c r="AAV58" s="171"/>
      <c r="AAW58" s="171"/>
      <c r="AAX58" s="171"/>
      <c r="AAY58" s="171"/>
      <c r="AAZ58" s="171"/>
      <c r="ABA58" s="171"/>
      <c r="ABB58" s="171"/>
      <c r="ABC58" s="171"/>
      <c r="ABD58" s="171"/>
      <c r="ABE58" s="171"/>
      <c r="ABF58" s="171"/>
      <c r="ABG58" s="171"/>
      <c r="ABH58" s="171"/>
      <c r="ABI58" s="171"/>
      <c r="ABJ58" s="171"/>
      <c r="ABK58" s="171"/>
      <c r="ABL58" s="171"/>
      <c r="ABM58" s="171"/>
      <c r="ABN58" s="171"/>
      <c r="ABO58" s="171"/>
      <c r="ABP58" s="171"/>
      <c r="ABQ58" s="171"/>
      <c r="ABR58" s="171"/>
      <c r="ABS58" s="171"/>
      <c r="ABT58" s="171"/>
      <c r="ABU58" s="171"/>
      <c r="ABV58" s="171"/>
      <c r="ABW58" s="171"/>
      <c r="ABX58" s="171"/>
      <c r="ABY58" s="171"/>
      <c r="ABZ58" s="171"/>
      <c r="ACA58" s="171"/>
      <c r="ACB58" s="171"/>
      <c r="ACC58" s="171"/>
      <c r="ACD58" s="171"/>
      <c r="ACE58" s="171"/>
      <c r="ACF58" s="171"/>
      <c r="ACG58" s="171"/>
      <c r="ACH58" s="171"/>
      <c r="ACI58" s="171"/>
      <c r="ACJ58" s="171"/>
      <c r="ACK58" s="171"/>
      <c r="ACL58" s="171"/>
      <c r="ACM58" s="171"/>
      <c r="ACN58" s="171"/>
      <c r="ACO58" s="171"/>
      <c r="ACP58" s="171"/>
      <c r="ACQ58" s="171"/>
      <c r="ACR58" s="171"/>
      <c r="ACS58" s="171"/>
      <c r="ACT58" s="171"/>
      <c r="ACU58" s="171"/>
      <c r="ACV58" s="171"/>
      <c r="ACW58" s="171"/>
      <c r="ACX58" s="171"/>
      <c r="ACY58" s="171"/>
      <c r="ACZ58" s="171"/>
      <c r="ADA58" s="171"/>
      <c r="ADB58" s="171"/>
      <c r="ADC58" s="171"/>
      <c r="ADD58" s="171"/>
      <c r="ADE58" s="171"/>
      <c r="ADF58" s="171"/>
      <c r="ADG58" s="171"/>
      <c r="ADH58" s="171"/>
      <c r="ADI58" s="171"/>
      <c r="ADJ58" s="171"/>
      <c r="ADK58" s="171"/>
      <c r="ADL58" s="171"/>
      <c r="ADM58" s="171"/>
      <c r="ADN58" s="171"/>
      <c r="ADO58" s="171"/>
      <c r="ADP58" s="171"/>
      <c r="ADQ58" s="171"/>
      <c r="ADR58" s="171"/>
      <c r="ADS58" s="171"/>
      <c r="ADT58" s="171"/>
      <c r="ADU58" s="171"/>
      <c r="ADV58" s="171"/>
      <c r="ADW58" s="171"/>
      <c r="ADX58" s="171"/>
      <c r="ADY58" s="171"/>
      <c r="ADZ58" s="171"/>
      <c r="AEA58" s="171"/>
      <c r="AEB58" s="171"/>
      <c r="AEC58" s="171"/>
      <c r="AED58" s="171"/>
      <c r="AEE58" s="171"/>
      <c r="AEF58" s="171"/>
      <c r="AEG58" s="171"/>
      <c r="AEH58" s="171"/>
      <c r="AEI58" s="171"/>
      <c r="AEJ58" s="171"/>
      <c r="AEK58" s="171"/>
      <c r="AEL58" s="171"/>
      <c r="AEM58" s="171"/>
      <c r="AEN58" s="171"/>
      <c r="AEO58" s="171"/>
      <c r="AEP58" s="171"/>
      <c r="AEQ58" s="171"/>
      <c r="AER58" s="171"/>
      <c r="AES58" s="171"/>
      <c r="AET58" s="171"/>
      <c r="AEU58" s="171"/>
      <c r="AEV58" s="171"/>
      <c r="AEW58" s="171"/>
      <c r="AEX58" s="171"/>
      <c r="AEY58" s="171"/>
      <c r="AEZ58" s="171"/>
      <c r="AFA58" s="171"/>
      <c r="AFB58" s="171"/>
      <c r="AFC58" s="171"/>
      <c r="AFD58" s="171"/>
      <c r="AFE58" s="171"/>
      <c r="AFF58" s="171"/>
      <c r="AFG58" s="171"/>
      <c r="AFH58" s="171"/>
      <c r="AFI58" s="171"/>
      <c r="AFJ58" s="171"/>
      <c r="AFK58" s="171"/>
      <c r="AFL58" s="171"/>
      <c r="AFM58" s="171"/>
      <c r="AFN58" s="171"/>
      <c r="AFO58" s="171"/>
      <c r="AFP58" s="171"/>
      <c r="AFQ58" s="171"/>
      <c r="AFR58" s="171"/>
      <c r="AFS58" s="171"/>
      <c r="AFT58" s="171"/>
      <c r="AFU58" s="171"/>
      <c r="AFV58" s="171"/>
      <c r="AFW58" s="171"/>
      <c r="AFX58" s="171"/>
      <c r="AFY58" s="171"/>
      <c r="AFZ58" s="171"/>
      <c r="AGA58" s="171"/>
      <c r="AGB58" s="171"/>
      <c r="AGC58" s="171"/>
      <c r="AGD58" s="171"/>
      <c r="AGE58" s="171"/>
      <c r="AGF58" s="171"/>
      <c r="AGG58" s="171"/>
      <c r="AGH58" s="171"/>
      <c r="AGI58" s="171"/>
      <c r="AGJ58" s="171"/>
      <c r="AGK58" s="171"/>
      <c r="AGL58" s="171"/>
      <c r="AGM58" s="171"/>
      <c r="AGN58" s="171"/>
      <c r="AGO58" s="171"/>
      <c r="AGP58" s="171"/>
      <c r="AGQ58" s="171"/>
      <c r="AGR58" s="171"/>
      <c r="AGS58" s="171"/>
      <c r="AGT58" s="171"/>
      <c r="AGU58" s="171"/>
      <c r="AGV58" s="171"/>
      <c r="AGW58" s="171"/>
      <c r="AGX58" s="171"/>
      <c r="AGY58" s="171"/>
      <c r="AGZ58" s="171"/>
      <c r="AHA58" s="171"/>
      <c r="AHB58" s="171"/>
      <c r="AHC58" s="171"/>
      <c r="AHD58" s="171"/>
      <c r="AHE58" s="171"/>
      <c r="AHF58" s="171"/>
      <c r="AHG58" s="171"/>
      <c r="AHH58" s="171"/>
      <c r="AHI58" s="171"/>
      <c r="AHJ58" s="171"/>
      <c r="AHK58" s="171"/>
      <c r="AHL58" s="171"/>
      <c r="AHM58" s="171"/>
      <c r="AHN58" s="171"/>
      <c r="AHO58" s="171"/>
      <c r="AHP58" s="171"/>
      <c r="AHQ58" s="171"/>
      <c r="AHR58" s="171"/>
      <c r="AHS58" s="171"/>
      <c r="AHT58" s="171"/>
      <c r="AHU58" s="171"/>
      <c r="AHV58" s="171"/>
      <c r="AHW58" s="171"/>
      <c r="AHX58" s="171"/>
      <c r="AHY58" s="171"/>
      <c r="AHZ58" s="171"/>
      <c r="AIA58" s="171"/>
      <c r="AIB58" s="171"/>
      <c r="AIC58" s="171"/>
      <c r="AID58" s="171"/>
      <c r="AIE58" s="171"/>
      <c r="AIF58" s="171"/>
      <c r="AIG58" s="171"/>
      <c r="AIH58" s="171"/>
      <c r="AII58" s="171"/>
      <c r="AIJ58" s="171"/>
      <c r="AIK58" s="171"/>
      <c r="AIL58" s="171"/>
      <c r="AIM58" s="171"/>
      <c r="AIN58" s="171"/>
      <c r="AIO58" s="171"/>
      <c r="AIP58" s="171"/>
      <c r="AIQ58" s="171"/>
      <c r="AIR58" s="171"/>
      <c r="AIS58" s="171"/>
      <c r="AIT58" s="171"/>
      <c r="AIU58" s="171"/>
      <c r="AIV58" s="171"/>
      <c r="AIW58" s="171"/>
      <c r="AIX58" s="171"/>
      <c r="AIY58" s="171"/>
      <c r="AIZ58" s="171"/>
      <c r="AJA58" s="171"/>
      <c r="AJB58" s="171"/>
      <c r="AJC58" s="171"/>
      <c r="AJD58" s="171"/>
      <c r="AJE58" s="171"/>
      <c r="AJF58" s="171"/>
      <c r="AJG58" s="171"/>
      <c r="AJH58" s="171"/>
      <c r="AJI58" s="171"/>
      <c r="AJJ58" s="171"/>
      <c r="AJK58" s="171"/>
      <c r="AJL58" s="171"/>
      <c r="AJM58" s="171"/>
      <c r="AJN58" s="171"/>
      <c r="AJO58" s="171"/>
      <c r="AJP58" s="171"/>
      <c r="AJQ58" s="171"/>
      <c r="AJR58" s="171"/>
      <c r="AJS58" s="171"/>
      <c r="AJT58" s="171"/>
      <c r="AJU58" s="171"/>
      <c r="AJV58" s="171"/>
      <c r="AJW58" s="171"/>
      <c r="AJX58" s="171"/>
      <c r="AJY58" s="171"/>
      <c r="AJZ58" s="171"/>
      <c r="AKA58" s="171"/>
      <c r="AKB58" s="171"/>
      <c r="AKC58" s="171"/>
      <c r="AKD58" s="171"/>
      <c r="AKE58" s="171"/>
      <c r="AKF58" s="171"/>
      <c r="AKG58" s="171"/>
      <c r="AKH58" s="171"/>
      <c r="AKI58" s="171"/>
      <c r="AKJ58" s="171"/>
      <c r="AKK58" s="171"/>
      <c r="AKL58" s="171"/>
      <c r="AKM58" s="171"/>
      <c r="AKN58" s="171"/>
      <c r="AKO58" s="171"/>
      <c r="AKP58" s="171"/>
      <c r="AKQ58" s="171"/>
      <c r="AKR58" s="171"/>
      <c r="AKS58" s="171"/>
      <c r="AKT58" s="171"/>
      <c r="AKU58" s="171"/>
      <c r="AKV58" s="171"/>
      <c r="AKW58" s="171"/>
      <c r="AKX58" s="171"/>
      <c r="AKY58" s="171"/>
      <c r="AKZ58" s="171"/>
      <c r="ALA58" s="171"/>
      <c r="ALB58" s="171"/>
      <c r="ALC58" s="171"/>
      <c r="ALD58" s="171"/>
      <c r="ALE58" s="171"/>
      <c r="ALF58" s="171"/>
      <c r="ALG58" s="171"/>
      <c r="ALH58" s="171"/>
      <c r="ALI58" s="171"/>
      <c r="ALJ58" s="171"/>
      <c r="ALK58" s="171"/>
      <c r="ALL58" s="171"/>
      <c r="ALM58" s="171"/>
      <c r="ALN58" s="171"/>
      <c r="ALO58" s="171"/>
      <c r="ALP58" s="171"/>
      <c r="ALQ58" s="171"/>
      <c r="ALR58" s="171"/>
      <c r="ALS58" s="171"/>
      <c r="ALT58" s="171"/>
      <c r="ALU58" s="171"/>
      <c r="ALV58" s="171"/>
      <c r="ALW58" s="171"/>
      <c r="ALX58" s="171"/>
      <c r="ALY58" s="171"/>
      <c r="ALZ58" s="171"/>
      <c r="AMA58" s="171"/>
      <c r="AMB58" s="171"/>
      <c r="AMC58" s="171"/>
      <c r="AMD58" s="171"/>
      <c r="AME58" s="171"/>
      <c r="AMF58" s="171"/>
      <c r="AMG58" s="171"/>
      <c r="AMH58" s="171"/>
      <c r="AMI58" s="171"/>
      <c r="AMJ58" s="171"/>
      <c r="AMK58" s="171"/>
      <c r="AML58" s="171"/>
      <c r="AMM58" s="171"/>
      <c r="AMN58" s="171"/>
      <c r="AMO58" s="171"/>
      <c r="AMP58" s="171"/>
      <c r="AMQ58" s="171"/>
      <c r="AMR58" s="171"/>
      <c r="AMS58" s="171"/>
      <c r="AMT58" s="171"/>
      <c r="AMU58" s="171"/>
      <c r="AMV58" s="171"/>
      <c r="AMW58" s="171"/>
      <c r="AMX58" s="171"/>
      <c r="AMY58" s="171"/>
      <c r="AMZ58" s="171"/>
      <c r="ANA58" s="171"/>
      <c r="ANB58" s="171"/>
      <c r="ANC58" s="171"/>
      <c r="AND58" s="171"/>
      <c r="ANE58" s="171"/>
      <c r="ANF58" s="171"/>
      <c r="ANG58" s="171"/>
      <c r="ANH58" s="171"/>
      <c r="ANI58" s="171"/>
      <c r="ANJ58" s="171"/>
      <c r="ANK58" s="171"/>
      <c r="ANL58" s="171"/>
      <c r="ANM58" s="171"/>
      <c r="ANN58" s="171"/>
      <c r="ANO58" s="171"/>
      <c r="ANP58" s="171"/>
      <c r="ANQ58" s="171"/>
      <c r="ANR58" s="171"/>
      <c r="ANS58" s="171"/>
      <c r="ANT58" s="171"/>
      <c r="ANU58" s="171"/>
      <c r="ANV58" s="171"/>
      <c r="ANW58" s="171"/>
      <c r="ANX58" s="171"/>
      <c r="ANY58" s="171"/>
      <c r="ANZ58" s="171"/>
      <c r="AOA58" s="171"/>
      <c r="AOB58" s="171"/>
      <c r="AOC58" s="171"/>
      <c r="AOD58" s="171"/>
      <c r="AOE58" s="171"/>
      <c r="AOF58" s="171"/>
      <c r="AOG58" s="171"/>
      <c r="AOH58" s="171"/>
      <c r="AOI58" s="171"/>
      <c r="AOJ58" s="171"/>
      <c r="AOK58" s="171"/>
      <c r="AOL58" s="171"/>
      <c r="AOM58" s="171"/>
      <c r="AON58" s="171"/>
      <c r="AOO58" s="171"/>
      <c r="AOP58" s="171"/>
      <c r="AOQ58" s="171"/>
      <c r="AOR58" s="171"/>
      <c r="AOS58" s="171"/>
      <c r="AOT58" s="171"/>
      <c r="AOU58" s="171"/>
      <c r="AOV58" s="171"/>
      <c r="AOW58" s="171"/>
      <c r="AOX58" s="171"/>
      <c r="AOY58" s="171"/>
      <c r="AOZ58" s="171"/>
      <c r="APA58" s="171"/>
      <c r="APB58" s="171"/>
      <c r="APC58" s="171"/>
      <c r="APD58" s="171"/>
      <c r="APE58" s="171"/>
      <c r="APF58" s="171"/>
      <c r="APG58" s="171"/>
      <c r="APH58" s="171"/>
      <c r="API58" s="171"/>
      <c r="APJ58" s="171"/>
      <c r="APK58" s="171"/>
      <c r="APL58" s="171"/>
      <c r="APM58" s="171"/>
      <c r="APN58" s="171"/>
      <c r="APO58" s="171"/>
      <c r="APP58" s="171"/>
      <c r="APQ58" s="171"/>
      <c r="APR58" s="171"/>
      <c r="APS58" s="171"/>
      <c r="APT58" s="171"/>
      <c r="APU58" s="171"/>
      <c r="APV58" s="171"/>
      <c r="APW58" s="171"/>
      <c r="APX58" s="171"/>
      <c r="APY58" s="171"/>
      <c r="APZ58" s="171"/>
      <c r="AQA58" s="171"/>
      <c r="AQB58" s="171"/>
      <c r="AQC58" s="171"/>
      <c r="AQD58" s="171"/>
      <c r="AQE58" s="171"/>
      <c r="AQF58" s="171"/>
      <c r="AQG58" s="171"/>
      <c r="AQH58" s="171"/>
      <c r="AQI58" s="171"/>
      <c r="AQJ58" s="171"/>
      <c r="AQK58" s="171"/>
      <c r="AQL58" s="171"/>
      <c r="AQM58" s="171"/>
      <c r="AQN58" s="171"/>
      <c r="AQO58" s="171"/>
      <c r="AQP58" s="171"/>
      <c r="AQQ58" s="171"/>
      <c r="AQR58" s="171"/>
      <c r="AQS58" s="171"/>
      <c r="AQT58" s="171"/>
      <c r="AQU58" s="171"/>
      <c r="AQV58" s="171"/>
      <c r="AQW58" s="171"/>
      <c r="AQX58" s="171"/>
      <c r="AQY58" s="171"/>
      <c r="AQZ58" s="171"/>
      <c r="ARA58" s="171"/>
      <c r="ARB58" s="171"/>
      <c r="ARC58" s="171"/>
      <c r="ARD58" s="171"/>
      <c r="ARE58" s="171"/>
      <c r="ARF58" s="171"/>
      <c r="ARG58" s="171"/>
      <c r="ARH58" s="171"/>
      <c r="ARI58" s="171"/>
      <c r="ARJ58" s="171"/>
      <c r="ARK58" s="171"/>
      <c r="ARL58" s="171"/>
      <c r="ARM58" s="171"/>
      <c r="ARN58" s="171"/>
      <c r="ARO58" s="171"/>
      <c r="ARP58" s="171"/>
      <c r="ARQ58" s="171"/>
      <c r="ARR58" s="171"/>
      <c r="ARS58" s="171"/>
      <c r="ART58" s="171"/>
      <c r="ARU58" s="171"/>
      <c r="ARV58" s="171"/>
      <c r="ARW58" s="171"/>
      <c r="ARX58" s="171"/>
      <c r="ARY58" s="171"/>
      <c r="ARZ58" s="171"/>
      <c r="ASA58" s="171"/>
      <c r="ASB58" s="171"/>
      <c r="ASC58" s="171"/>
      <c r="ASD58" s="171"/>
      <c r="ASE58" s="171"/>
      <c r="ASF58" s="171"/>
      <c r="ASG58" s="171"/>
      <c r="ASH58" s="171"/>
      <c r="ASI58" s="171"/>
      <c r="ASJ58" s="171"/>
      <c r="ASK58" s="171"/>
      <c r="ASL58" s="171"/>
      <c r="ASM58" s="171"/>
      <c r="ASN58" s="171"/>
      <c r="ASO58" s="171"/>
      <c r="ASP58" s="171"/>
      <c r="ASQ58" s="171"/>
      <c r="ASR58" s="171"/>
      <c r="ASS58" s="171"/>
      <c r="AST58" s="171"/>
      <c r="ASU58" s="171"/>
      <c r="ASV58" s="171"/>
      <c r="ASW58" s="171"/>
      <c r="ASX58" s="171"/>
      <c r="ASY58" s="171"/>
      <c r="ASZ58" s="171"/>
      <c r="ATA58" s="171"/>
      <c r="ATB58" s="171"/>
      <c r="ATC58" s="171"/>
      <c r="ATD58" s="171"/>
      <c r="ATE58" s="171"/>
      <c r="ATF58" s="171"/>
      <c r="ATG58" s="171"/>
      <c r="ATH58" s="171"/>
      <c r="ATI58" s="171"/>
      <c r="ATJ58" s="171"/>
      <c r="ATK58" s="171"/>
      <c r="ATL58" s="171"/>
      <c r="ATM58" s="171"/>
      <c r="ATN58" s="171"/>
      <c r="ATO58" s="171"/>
      <c r="ATP58" s="171"/>
      <c r="ATQ58" s="171"/>
      <c r="ATR58" s="171"/>
      <c r="ATS58" s="171"/>
      <c r="ATT58" s="171"/>
      <c r="ATU58" s="171"/>
      <c r="ATV58" s="171"/>
      <c r="ATW58" s="171"/>
      <c r="ATX58" s="171"/>
      <c r="ATY58" s="171"/>
      <c r="ATZ58" s="171"/>
      <c r="AUA58" s="171"/>
      <c r="AUB58" s="171"/>
      <c r="AUC58" s="171"/>
      <c r="AUD58" s="171"/>
      <c r="AUE58" s="171"/>
      <c r="AUF58" s="171"/>
      <c r="AUG58" s="171"/>
      <c r="AUH58" s="171"/>
      <c r="AUI58" s="171"/>
      <c r="AUJ58" s="171"/>
      <c r="AUK58" s="171"/>
      <c r="AUL58" s="171"/>
      <c r="AUM58" s="171"/>
      <c r="AUN58" s="171"/>
      <c r="AUO58" s="171"/>
      <c r="AUP58" s="171"/>
      <c r="AUQ58" s="171"/>
      <c r="AUR58" s="171"/>
      <c r="AUS58" s="171"/>
      <c r="AUT58" s="171"/>
      <c r="AUU58" s="171"/>
      <c r="AUV58" s="171"/>
      <c r="AUW58" s="171"/>
      <c r="AUX58" s="171"/>
      <c r="AUY58" s="171"/>
      <c r="AUZ58" s="171"/>
      <c r="AVA58" s="171"/>
      <c r="AVB58" s="171"/>
      <c r="AVC58" s="171"/>
      <c r="AVD58" s="171"/>
      <c r="AVE58" s="171"/>
      <c r="AVF58" s="171"/>
      <c r="AVG58" s="171"/>
      <c r="AVH58" s="171"/>
      <c r="AVI58" s="171"/>
      <c r="AVJ58" s="171"/>
      <c r="AVK58" s="171"/>
      <c r="AVL58" s="171"/>
      <c r="AVM58" s="171"/>
      <c r="AVN58" s="171"/>
      <c r="AVO58" s="171"/>
      <c r="AVP58" s="171"/>
      <c r="AVQ58" s="171"/>
      <c r="AVR58" s="171"/>
      <c r="AVS58" s="171"/>
      <c r="AVT58" s="171"/>
      <c r="AVU58" s="171"/>
      <c r="AVV58" s="171"/>
      <c r="AVW58" s="171"/>
      <c r="AVX58" s="171"/>
      <c r="AVY58" s="171"/>
      <c r="AVZ58" s="171"/>
      <c r="AWA58" s="171"/>
      <c r="AWB58" s="171"/>
      <c r="AWC58" s="171"/>
      <c r="AWD58" s="171"/>
      <c r="AWE58" s="171"/>
      <c r="AWF58" s="171"/>
      <c r="AWG58" s="171"/>
      <c r="AWH58" s="171"/>
      <c r="AWI58" s="171"/>
      <c r="AWJ58" s="171"/>
      <c r="AWK58" s="171"/>
      <c r="AWL58" s="171"/>
      <c r="AWM58" s="171"/>
      <c r="AWN58" s="171"/>
      <c r="AWO58" s="171"/>
      <c r="AWP58" s="171"/>
      <c r="AWQ58" s="171"/>
      <c r="AWR58" s="171"/>
      <c r="AWS58" s="171"/>
      <c r="AWT58" s="171"/>
      <c r="AWU58" s="171"/>
      <c r="AWV58" s="171"/>
      <c r="AWW58" s="171"/>
      <c r="AWX58" s="171"/>
      <c r="AWY58" s="171"/>
      <c r="AWZ58" s="171"/>
      <c r="AXA58" s="171"/>
      <c r="AXB58" s="171"/>
      <c r="AXC58" s="171"/>
      <c r="AXD58" s="171"/>
      <c r="AXE58" s="171"/>
      <c r="AXF58" s="171"/>
      <c r="AXG58" s="171"/>
      <c r="AXH58" s="171"/>
      <c r="AXI58" s="171"/>
      <c r="AXJ58" s="171"/>
      <c r="AXK58" s="171"/>
      <c r="AXL58" s="171"/>
      <c r="AXM58" s="171"/>
      <c r="AXN58" s="171"/>
      <c r="AXO58" s="171"/>
      <c r="AXP58" s="171"/>
      <c r="AXQ58" s="171"/>
      <c r="AXR58" s="171"/>
      <c r="AXS58" s="171"/>
      <c r="AXT58" s="171"/>
      <c r="AXU58" s="171"/>
      <c r="AXV58" s="171"/>
      <c r="AXW58" s="171"/>
      <c r="AXX58" s="171"/>
      <c r="AXY58" s="171"/>
      <c r="AXZ58" s="171"/>
      <c r="AYA58" s="171"/>
      <c r="AYB58" s="171"/>
      <c r="AYC58" s="171"/>
      <c r="AYD58" s="171"/>
      <c r="AYE58" s="171"/>
      <c r="AYF58" s="171"/>
      <c r="AYG58" s="171"/>
      <c r="AYH58" s="171"/>
      <c r="AYI58" s="171"/>
      <c r="AYJ58" s="171"/>
      <c r="AYK58" s="171"/>
      <c r="AYL58" s="171"/>
      <c r="AYM58" s="171"/>
      <c r="AYN58" s="171"/>
      <c r="AYO58" s="171"/>
      <c r="AYP58" s="171"/>
      <c r="AYQ58" s="171"/>
      <c r="AYR58" s="171"/>
      <c r="AYS58" s="171"/>
      <c r="AYT58" s="171"/>
      <c r="AYU58" s="171"/>
      <c r="AYV58" s="171"/>
      <c r="AYW58" s="171"/>
      <c r="AYX58" s="171"/>
      <c r="AYY58" s="171"/>
      <c r="AYZ58" s="171"/>
      <c r="AZA58" s="171"/>
      <c r="AZB58" s="171"/>
      <c r="AZC58" s="171"/>
      <c r="AZD58" s="171"/>
      <c r="AZE58" s="171"/>
      <c r="AZF58" s="171"/>
      <c r="AZG58" s="171"/>
      <c r="AZH58" s="171"/>
      <c r="AZI58" s="171"/>
      <c r="AZJ58" s="171"/>
      <c r="AZK58" s="171"/>
      <c r="AZL58" s="171"/>
      <c r="AZM58" s="171"/>
      <c r="AZN58" s="171"/>
      <c r="AZO58" s="171"/>
      <c r="AZP58" s="171"/>
      <c r="AZQ58" s="171"/>
      <c r="AZR58" s="171"/>
      <c r="AZS58" s="171"/>
      <c r="AZT58" s="171"/>
      <c r="AZU58" s="171"/>
      <c r="AZV58" s="171"/>
      <c r="AZW58" s="171"/>
      <c r="AZX58" s="171"/>
      <c r="AZY58" s="171"/>
      <c r="AZZ58" s="171"/>
      <c r="BAA58" s="171"/>
      <c r="BAB58" s="171"/>
      <c r="BAC58" s="171"/>
      <c r="BAD58" s="171"/>
      <c r="BAE58" s="171"/>
      <c r="BAF58" s="171"/>
      <c r="BAG58" s="171"/>
      <c r="BAH58" s="171"/>
      <c r="BAI58" s="171"/>
      <c r="BAJ58" s="171"/>
      <c r="BAK58" s="171"/>
      <c r="BAL58" s="171"/>
      <c r="BAM58" s="171"/>
      <c r="BAN58" s="171"/>
      <c r="BAO58" s="171"/>
      <c r="BAP58" s="171"/>
      <c r="BAQ58" s="171"/>
      <c r="BAR58" s="171"/>
      <c r="BAS58" s="171"/>
      <c r="BAT58" s="171"/>
      <c r="BAU58" s="171"/>
      <c r="BAV58" s="171"/>
      <c r="BAW58" s="171"/>
      <c r="BAX58" s="171"/>
      <c r="BAY58" s="171"/>
      <c r="BAZ58" s="171"/>
      <c r="BBA58" s="171"/>
      <c r="BBB58" s="171"/>
      <c r="BBC58" s="171"/>
      <c r="BBD58" s="171"/>
      <c r="BBE58" s="171"/>
      <c r="BBF58" s="171"/>
      <c r="BBG58" s="171"/>
      <c r="BBH58" s="171"/>
      <c r="BBI58" s="171"/>
      <c r="BBJ58" s="171"/>
      <c r="BBK58" s="171"/>
      <c r="BBL58" s="171"/>
      <c r="BBM58" s="171"/>
      <c r="BBN58" s="171"/>
      <c r="BBO58" s="171"/>
      <c r="BBP58" s="171"/>
      <c r="BBQ58" s="171"/>
      <c r="BBR58" s="171"/>
      <c r="BBS58" s="171"/>
      <c r="BBT58" s="171"/>
      <c r="BBU58" s="171"/>
      <c r="BBV58" s="171"/>
      <c r="BBW58" s="171"/>
      <c r="BBX58" s="171"/>
      <c r="BBY58" s="171"/>
      <c r="BBZ58" s="171"/>
      <c r="BCA58" s="171"/>
      <c r="BCB58" s="171"/>
      <c r="BCC58" s="171"/>
      <c r="BCD58" s="171"/>
      <c r="BCE58" s="171"/>
      <c r="BCF58" s="171"/>
      <c r="BCG58" s="171"/>
      <c r="BCH58" s="171"/>
      <c r="BCI58" s="171"/>
      <c r="BCJ58" s="171"/>
      <c r="BCK58" s="171"/>
      <c r="BCL58" s="171"/>
      <c r="BCM58" s="171"/>
      <c r="BCN58" s="171"/>
      <c r="BCO58" s="171"/>
      <c r="BCP58" s="171"/>
      <c r="BCQ58" s="171"/>
      <c r="BCR58" s="171"/>
      <c r="BCS58" s="171"/>
      <c r="BCT58" s="171"/>
      <c r="BCU58" s="171"/>
      <c r="BCV58" s="171"/>
      <c r="BCW58" s="171"/>
      <c r="BCX58" s="171"/>
      <c r="BCY58" s="171"/>
      <c r="BCZ58" s="171"/>
      <c r="BDA58" s="171"/>
      <c r="BDB58" s="171"/>
      <c r="BDC58" s="171"/>
      <c r="BDD58" s="171"/>
      <c r="BDE58" s="171"/>
      <c r="BDF58" s="171"/>
      <c r="BDG58" s="171"/>
      <c r="BDH58" s="171"/>
      <c r="BDI58" s="171"/>
      <c r="BDJ58" s="171"/>
      <c r="BDK58" s="171"/>
      <c r="BDL58" s="171"/>
      <c r="BDM58" s="171"/>
      <c r="BDN58" s="171"/>
      <c r="BDO58" s="171"/>
      <c r="BDP58" s="171"/>
      <c r="BDQ58" s="171"/>
      <c r="BDR58" s="171"/>
      <c r="BDS58" s="171"/>
      <c r="BDT58" s="171"/>
      <c r="BDU58" s="171"/>
      <c r="BDV58" s="171"/>
      <c r="BDW58" s="171"/>
      <c r="BDX58" s="171"/>
      <c r="BDY58" s="171"/>
      <c r="BDZ58" s="171"/>
      <c r="BEA58" s="171"/>
      <c r="BEB58" s="171"/>
      <c r="BEC58" s="171"/>
      <c r="BED58" s="171"/>
      <c r="BEE58" s="171"/>
      <c r="BEF58" s="171"/>
      <c r="BEG58" s="171"/>
      <c r="BEH58" s="171"/>
      <c r="BEI58" s="171"/>
      <c r="BEJ58" s="171"/>
      <c r="BEK58" s="171"/>
      <c r="BEL58" s="171"/>
      <c r="BEM58" s="171"/>
      <c r="BEN58" s="171"/>
      <c r="BEO58" s="171"/>
      <c r="BEP58" s="171"/>
      <c r="BEQ58" s="171"/>
      <c r="BER58" s="171"/>
      <c r="BES58" s="171"/>
      <c r="BET58" s="171"/>
      <c r="BEU58" s="171"/>
      <c r="BEV58" s="171"/>
      <c r="BEW58" s="171"/>
      <c r="BEX58" s="171"/>
      <c r="BEY58" s="171"/>
      <c r="BEZ58" s="171"/>
      <c r="BFA58" s="171"/>
      <c r="BFB58" s="171"/>
      <c r="BFC58" s="171"/>
      <c r="BFD58" s="171"/>
      <c r="BFE58" s="171"/>
      <c r="BFF58" s="171"/>
      <c r="BFG58" s="171"/>
      <c r="BFH58" s="171"/>
      <c r="BFI58" s="171"/>
      <c r="BFJ58" s="171"/>
      <c r="BFK58" s="171"/>
      <c r="BFL58" s="171"/>
      <c r="BFM58" s="171"/>
      <c r="BFN58" s="171"/>
      <c r="BFO58" s="171"/>
      <c r="BFP58" s="171"/>
      <c r="BFQ58" s="171"/>
      <c r="BFR58" s="171"/>
      <c r="BFS58" s="171"/>
      <c r="BFT58" s="171"/>
      <c r="BFU58" s="171"/>
      <c r="BFV58" s="171"/>
      <c r="BFW58" s="171"/>
      <c r="BFX58" s="171"/>
      <c r="BFY58" s="171"/>
      <c r="BFZ58" s="171"/>
      <c r="BGA58" s="171"/>
      <c r="BGB58" s="171"/>
      <c r="BGC58" s="171"/>
      <c r="BGD58" s="171"/>
      <c r="BGE58" s="171"/>
      <c r="BGF58" s="171"/>
      <c r="BGG58" s="171"/>
      <c r="BGH58" s="171"/>
      <c r="BGI58" s="171"/>
      <c r="BGJ58" s="171"/>
      <c r="BGK58" s="171"/>
      <c r="BGL58" s="171"/>
      <c r="BGM58" s="171"/>
      <c r="BGN58" s="171"/>
      <c r="BGO58" s="171"/>
      <c r="BGP58" s="171"/>
      <c r="BGQ58" s="171"/>
      <c r="BGR58" s="171"/>
      <c r="BGS58" s="171"/>
      <c r="BGT58" s="171"/>
      <c r="BGU58" s="171"/>
      <c r="BGV58" s="171"/>
      <c r="BGW58" s="171"/>
      <c r="BGX58" s="171"/>
      <c r="BGY58" s="171"/>
      <c r="BGZ58" s="171"/>
      <c r="BHA58" s="171"/>
      <c r="BHB58" s="171"/>
      <c r="BHC58" s="171"/>
      <c r="BHD58" s="171"/>
      <c r="BHE58" s="171"/>
      <c r="BHF58" s="171"/>
      <c r="BHG58" s="171"/>
      <c r="BHH58" s="171"/>
      <c r="BHI58" s="171"/>
      <c r="BHJ58" s="171"/>
      <c r="BHK58" s="171"/>
      <c r="BHL58" s="171"/>
      <c r="BHM58" s="171"/>
      <c r="BHN58" s="171"/>
      <c r="BHO58" s="171"/>
      <c r="BHP58" s="171"/>
      <c r="BHQ58" s="171"/>
      <c r="BHR58" s="171"/>
      <c r="BHS58" s="171"/>
      <c r="BHT58" s="171"/>
      <c r="BHU58" s="171"/>
      <c r="BHV58" s="171"/>
      <c r="BHW58" s="171"/>
      <c r="BHX58" s="171"/>
      <c r="BHY58" s="171"/>
      <c r="BHZ58" s="171"/>
      <c r="BIA58" s="171"/>
      <c r="BIB58" s="171"/>
      <c r="BIC58" s="171"/>
      <c r="BID58" s="171"/>
      <c r="BIE58" s="171"/>
      <c r="BIF58" s="171"/>
      <c r="BIG58" s="171"/>
      <c r="BIH58" s="171"/>
      <c r="BII58" s="171"/>
      <c r="BIJ58" s="171"/>
      <c r="BIK58" s="171"/>
      <c r="BIL58" s="171"/>
      <c r="BIM58" s="171"/>
      <c r="BIN58" s="171"/>
      <c r="BIO58" s="171"/>
      <c r="BIP58" s="171"/>
      <c r="BIQ58" s="171"/>
      <c r="BIR58" s="171"/>
      <c r="BIS58" s="171"/>
      <c r="BIT58" s="171"/>
      <c r="BIU58" s="171"/>
      <c r="BIV58" s="171"/>
      <c r="BIW58" s="171"/>
      <c r="BIX58" s="171"/>
      <c r="BIY58" s="171"/>
      <c r="BIZ58" s="171"/>
      <c r="BJA58" s="171"/>
      <c r="BJB58" s="171"/>
      <c r="BJC58" s="171"/>
      <c r="BJD58" s="171"/>
      <c r="BJE58" s="171"/>
      <c r="BJF58" s="171"/>
      <c r="BJG58" s="171"/>
      <c r="BJH58" s="171"/>
      <c r="BJI58" s="171"/>
      <c r="BJJ58" s="171"/>
      <c r="BJK58" s="171"/>
      <c r="BJL58" s="171"/>
      <c r="BJM58" s="171"/>
      <c r="BJN58" s="171"/>
      <c r="BJO58" s="171"/>
      <c r="BJP58" s="171"/>
      <c r="BJQ58" s="171"/>
      <c r="BJR58" s="171"/>
      <c r="BJS58" s="171"/>
      <c r="BJT58" s="171"/>
      <c r="BJU58" s="171"/>
      <c r="BJV58" s="171"/>
      <c r="BJW58" s="171"/>
      <c r="BJX58" s="171"/>
      <c r="BJY58" s="171"/>
      <c r="BJZ58" s="171"/>
      <c r="BKA58" s="171"/>
      <c r="BKB58" s="171"/>
      <c r="BKC58" s="171"/>
      <c r="BKD58" s="171"/>
      <c r="BKE58" s="171"/>
      <c r="BKF58" s="171"/>
      <c r="BKG58" s="171"/>
      <c r="BKH58" s="171"/>
      <c r="BKI58" s="171"/>
      <c r="BKJ58" s="171"/>
      <c r="BKK58" s="171"/>
      <c r="BKL58" s="171"/>
      <c r="BKM58" s="171"/>
      <c r="BKN58" s="171"/>
      <c r="BKO58" s="171"/>
      <c r="BKP58" s="171"/>
      <c r="BKQ58" s="171"/>
      <c r="BKR58" s="171"/>
      <c r="BKS58" s="171"/>
      <c r="BKT58" s="171"/>
      <c r="BKU58" s="171"/>
      <c r="BKV58" s="171"/>
      <c r="BKW58" s="171"/>
      <c r="BKX58" s="171"/>
      <c r="BKY58" s="171"/>
      <c r="BKZ58" s="171"/>
      <c r="BLA58" s="171"/>
      <c r="BLB58" s="171"/>
      <c r="BLC58" s="171"/>
      <c r="BLD58" s="171"/>
      <c r="BLE58" s="171"/>
      <c r="BLF58" s="171"/>
      <c r="BLG58" s="171"/>
      <c r="BLH58" s="171"/>
      <c r="BLI58" s="171"/>
      <c r="BLJ58" s="171"/>
      <c r="BLK58" s="171"/>
      <c r="BLL58" s="171"/>
      <c r="BLM58" s="171"/>
      <c r="BLN58" s="171"/>
      <c r="BLO58" s="171"/>
      <c r="BLP58" s="171"/>
      <c r="BLQ58" s="171"/>
      <c r="BLR58" s="171"/>
      <c r="BLS58" s="171"/>
      <c r="BLT58" s="171"/>
      <c r="BLU58" s="171"/>
      <c r="BLV58" s="171"/>
      <c r="BLW58" s="171"/>
      <c r="BLX58" s="171"/>
      <c r="BLY58" s="171"/>
      <c r="BLZ58" s="171"/>
      <c r="BMA58" s="171"/>
      <c r="BMB58" s="171"/>
      <c r="BMC58" s="171"/>
      <c r="BMD58" s="171"/>
      <c r="BME58" s="171"/>
      <c r="BMF58" s="171"/>
      <c r="BMG58" s="171"/>
      <c r="BMH58" s="171"/>
      <c r="BMI58" s="171"/>
      <c r="BMJ58" s="171"/>
      <c r="BMK58" s="171"/>
      <c r="BML58" s="171"/>
      <c r="BMM58" s="171"/>
      <c r="BMN58" s="171"/>
      <c r="BMO58" s="171"/>
      <c r="BMP58" s="171"/>
      <c r="BMQ58" s="171"/>
      <c r="BMR58" s="171"/>
      <c r="BMS58" s="171"/>
      <c r="BMT58" s="171"/>
      <c r="BMU58" s="171"/>
      <c r="BMV58" s="171"/>
      <c r="BMW58" s="171"/>
      <c r="BMX58" s="171"/>
      <c r="BMY58" s="171"/>
      <c r="BMZ58" s="171"/>
      <c r="BNA58" s="171"/>
      <c r="BNB58" s="171"/>
      <c r="BNC58" s="171"/>
      <c r="BND58" s="171"/>
      <c r="BNE58" s="171"/>
      <c r="BNF58" s="171"/>
      <c r="BNG58" s="171"/>
      <c r="BNH58" s="171"/>
      <c r="BNI58" s="171"/>
      <c r="BNJ58" s="171"/>
      <c r="BNK58" s="171"/>
      <c r="BNL58" s="171"/>
      <c r="BNM58" s="171"/>
      <c r="BNN58" s="171"/>
      <c r="BNO58" s="171"/>
      <c r="BNP58" s="171"/>
      <c r="BNQ58" s="171"/>
      <c r="BNR58" s="171"/>
      <c r="BNS58" s="171"/>
      <c r="BNT58" s="171"/>
      <c r="BNU58" s="171"/>
      <c r="BNV58" s="171"/>
      <c r="BNW58" s="171"/>
      <c r="BNX58" s="171"/>
      <c r="BNY58" s="171"/>
      <c r="BNZ58" s="171"/>
      <c r="BOA58" s="171"/>
      <c r="BOB58" s="171"/>
      <c r="BOC58" s="171"/>
      <c r="BOD58" s="171"/>
      <c r="BOE58" s="171"/>
      <c r="BOF58" s="171"/>
      <c r="BOG58" s="171"/>
      <c r="BOH58" s="171"/>
      <c r="BOI58" s="171"/>
      <c r="BOJ58" s="171"/>
      <c r="BOK58" s="171"/>
      <c r="BOL58" s="171"/>
      <c r="BOM58" s="171"/>
      <c r="BON58" s="171"/>
      <c r="BOO58" s="171"/>
      <c r="BOP58" s="171"/>
      <c r="BOQ58" s="171"/>
      <c r="BOR58" s="171"/>
      <c r="BOS58" s="171"/>
      <c r="BOT58" s="171"/>
      <c r="BOU58" s="171"/>
      <c r="BOV58" s="171"/>
      <c r="BOW58" s="171"/>
      <c r="BOX58" s="171"/>
      <c r="BOY58" s="171"/>
      <c r="BOZ58" s="171"/>
      <c r="BPA58" s="171"/>
      <c r="BPB58" s="171"/>
      <c r="BPC58" s="171"/>
      <c r="BPD58" s="171"/>
      <c r="BPE58" s="171"/>
      <c r="BPF58" s="171"/>
      <c r="BPG58" s="171"/>
      <c r="BPH58" s="171"/>
      <c r="BPI58" s="171"/>
      <c r="BPJ58" s="171"/>
      <c r="BPK58" s="171"/>
      <c r="BPL58" s="171"/>
      <c r="BPM58" s="171"/>
      <c r="BPN58" s="171"/>
      <c r="BPO58" s="171"/>
      <c r="BPP58" s="171"/>
      <c r="BPQ58" s="171"/>
      <c r="BPR58" s="171"/>
      <c r="BPS58" s="171"/>
      <c r="BPT58" s="171"/>
      <c r="BPU58" s="171"/>
      <c r="BPV58" s="171"/>
      <c r="BPW58" s="171"/>
      <c r="BPX58" s="171"/>
      <c r="BPY58" s="171"/>
      <c r="BPZ58" s="171"/>
      <c r="BQA58" s="171"/>
      <c r="BQB58" s="171"/>
      <c r="BQC58" s="171"/>
      <c r="BQD58" s="171"/>
      <c r="BQE58" s="171"/>
      <c r="BQF58" s="171"/>
      <c r="BQG58" s="171"/>
      <c r="BQH58" s="171"/>
      <c r="BQI58" s="171"/>
      <c r="BQJ58" s="171"/>
      <c r="BQK58" s="171"/>
      <c r="BQL58" s="171"/>
      <c r="BQM58" s="171"/>
      <c r="BQN58" s="171"/>
      <c r="BQO58" s="171"/>
      <c r="BQP58" s="171"/>
      <c r="BQQ58" s="171"/>
      <c r="BQR58" s="171"/>
      <c r="BQS58" s="171"/>
      <c r="BQT58" s="171"/>
      <c r="BQU58" s="171"/>
      <c r="BQV58" s="171"/>
      <c r="BQW58" s="171"/>
      <c r="BQX58" s="171"/>
      <c r="BQY58" s="171"/>
      <c r="BQZ58" s="171"/>
      <c r="BRA58" s="171"/>
      <c r="BRB58" s="171"/>
      <c r="BRC58" s="171"/>
      <c r="BRD58" s="171"/>
      <c r="BRE58" s="171"/>
      <c r="BRF58" s="171"/>
      <c r="BRG58" s="171"/>
      <c r="BRH58" s="171"/>
      <c r="BRI58" s="171"/>
      <c r="BRJ58" s="171"/>
      <c r="BRK58" s="171"/>
      <c r="BRL58" s="171"/>
      <c r="BRM58" s="171"/>
      <c r="BRN58" s="171"/>
      <c r="BRO58" s="171"/>
      <c r="BRP58" s="171"/>
      <c r="BRQ58" s="171"/>
      <c r="BRR58" s="171"/>
      <c r="BRS58" s="171"/>
      <c r="BRT58" s="171"/>
      <c r="BRU58" s="171"/>
      <c r="BRV58" s="171"/>
      <c r="BRW58" s="171"/>
      <c r="BRX58" s="171"/>
      <c r="BRY58" s="171"/>
      <c r="BRZ58" s="171"/>
      <c r="BSA58" s="171"/>
      <c r="BSB58" s="171"/>
      <c r="BSC58" s="171"/>
      <c r="BSD58" s="171"/>
      <c r="BSE58" s="171"/>
      <c r="BSF58" s="171"/>
      <c r="BSG58" s="171"/>
      <c r="BSH58" s="171"/>
      <c r="BSI58" s="171"/>
      <c r="BSJ58" s="171"/>
      <c r="BSK58" s="171"/>
      <c r="BSL58" s="171"/>
      <c r="BSM58" s="171"/>
      <c r="BSN58" s="171"/>
      <c r="BSO58" s="171"/>
      <c r="BSP58" s="171"/>
      <c r="BSQ58" s="171"/>
      <c r="BSR58" s="171"/>
      <c r="BSS58" s="171"/>
      <c r="BST58" s="171"/>
      <c r="BSU58" s="171"/>
      <c r="BSV58" s="171"/>
      <c r="BSW58" s="171"/>
      <c r="BSX58" s="171"/>
      <c r="BSY58" s="171"/>
      <c r="BSZ58" s="171"/>
      <c r="BTA58" s="171"/>
      <c r="BTB58" s="171"/>
      <c r="BTC58" s="171"/>
      <c r="BTD58" s="171"/>
      <c r="BTE58" s="171"/>
      <c r="BTF58" s="171"/>
      <c r="BTG58" s="171"/>
      <c r="BTH58" s="171"/>
      <c r="BTI58" s="171"/>
      <c r="BTJ58" s="171"/>
      <c r="BTK58" s="171"/>
      <c r="BTL58" s="171"/>
      <c r="BTM58" s="171"/>
      <c r="BTN58" s="171"/>
      <c r="BTO58" s="171"/>
      <c r="BTP58" s="171"/>
      <c r="BTQ58" s="171"/>
      <c r="BTR58" s="171"/>
      <c r="BTS58" s="171"/>
      <c r="BTT58" s="171"/>
      <c r="BTU58" s="171"/>
      <c r="BTV58" s="171"/>
      <c r="BTW58" s="171"/>
      <c r="BTX58" s="171"/>
      <c r="BTY58" s="171"/>
      <c r="BTZ58" s="171"/>
      <c r="BUA58" s="171"/>
      <c r="BUB58" s="171"/>
      <c r="BUC58" s="171"/>
      <c r="BUD58" s="171"/>
      <c r="BUE58" s="171"/>
      <c r="BUF58" s="171"/>
      <c r="BUG58" s="171"/>
      <c r="BUH58" s="171"/>
      <c r="BUI58" s="171"/>
      <c r="BUJ58" s="171"/>
      <c r="BUK58" s="171"/>
      <c r="BUL58" s="171"/>
      <c r="BUM58" s="171"/>
      <c r="BUN58" s="171"/>
      <c r="BUO58" s="171"/>
      <c r="BUP58" s="171"/>
      <c r="BUQ58" s="171"/>
      <c r="BUR58" s="171"/>
      <c r="BUS58" s="171"/>
      <c r="BUT58" s="171"/>
      <c r="BUU58" s="171"/>
      <c r="BUV58" s="171"/>
      <c r="BUW58" s="171"/>
      <c r="BUX58" s="171"/>
      <c r="BUY58" s="171"/>
      <c r="BUZ58" s="171"/>
      <c r="BVA58" s="171"/>
      <c r="BVB58" s="171"/>
      <c r="BVC58" s="171"/>
      <c r="BVD58" s="171"/>
      <c r="BVE58" s="171"/>
      <c r="BVF58" s="171"/>
      <c r="BVG58" s="171"/>
      <c r="BVH58" s="171"/>
      <c r="BVI58" s="171"/>
      <c r="BVJ58" s="171"/>
      <c r="BVK58" s="171"/>
      <c r="BVL58" s="171"/>
      <c r="BVM58" s="171"/>
      <c r="BVN58" s="171"/>
      <c r="BVO58" s="171"/>
      <c r="BVP58" s="171"/>
      <c r="BVQ58" s="171"/>
      <c r="BVR58" s="171"/>
      <c r="BVS58" s="171"/>
      <c r="BVT58" s="171"/>
      <c r="BVU58" s="171"/>
      <c r="BVV58" s="171"/>
      <c r="BVW58" s="171"/>
      <c r="BVX58" s="171"/>
      <c r="BVY58" s="171"/>
      <c r="BVZ58" s="171"/>
      <c r="BWA58" s="171"/>
      <c r="BWB58" s="171"/>
      <c r="BWC58" s="171"/>
      <c r="BWD58" s="171"/>
      <c r="BWE58" s="171"/>
      <c r="BWF58" s="171"/>
      <c r="BWG58" s="171"/>
      <c r="BWH58" s="171"/>
      <c r="BWI58" s="171"/>
      <c r="BWJ58" s="171"/>
      <c r="BWK58" s="171"/>
      <c r="BWL58" s="171"/>
      <c r="BWM58" s="171"/>
      <c r="BWN58" s="171"/>
      <c r="BWO58" s="171"/>
      <c r="BWP58" s="171"/>
      <c r="BWQ58" s="171"/>
      <c r="BWR58" s="171"/>
      <c r="BWS58" s="171"/>
      <c r="BWT58" s="171"/>
      <c r="BWU58" s="171"/>
      <c r="BWV58" s="171"/>
      <c r="BWW58" s="171"/>
      <c r="BWX58" s="171"/>
      <c r="BWY58" s="171"/>
      <c r="BWZ58" s="171"/>
      <c r="BXA58" s="171"/>
      <c r="BXB58" s="171"/>
      <c r="BXC58" s="171"/>
      <c r="BXD58" s="171"/>
      <c r="BXE58" s="171"/>
      <c r="BXF58" s="171"/>
      <c r="BXG58" s="171"/>
      <c r="BXH58" s="171"/>
      <c r="BXI58" s="171"/>
      <c r="BXJ58" s="171"/>
      <c r="BXK58" s="171"/>
      <c r="BXL58" s="171"/>
      <c r="BXM58" s="171"/>
      <c r="BXN58" s="171"/>
      <c r="BXO58" s="171"/>
      <c r="BXP58" s="171"/>
      <c r="BXQ58" s="171"/>
      <c r="BXR58" s="171"/>
      <c r="BXS58" s="171"/>
      <c r="BXT58" s="171"/>
      <c r="BXU58" s="171"/>
      <c r="BXV58" s="171"/>
      <c r="BXW58" s="171"/>
      <c r="BXX58" s="171"/>
      <c r="BXY58" s="171"/>
      <c r="BXZ58" s="171"/>
      <c r="BYA58" s="171"/>
      <c r="BYB58" s="171"/>
      <c r="BYC58" s="171"/>
      <c r="BYD58" s="171"/>
      <c r="BYE58" s="171"/>
      <c r="BYF58" s="171"/>
      <c r="BYG58" s="171"/>
      <c r="BYH58" s="171"/>
      <c r="BYI58" s="171"/>
      <c r="BYJ58" s="171"/>
      <c r="BYK58" s="171"/>
      <c r="BYL58" s="171"/>
      <c r="BYM58" s="171"/>
      <c r="BYN58" s="171"/>
      <c r="BYO58" s="171"/>
      <c r="BYP58" s="171"/>
      <c r="BYQ58" s="171"/>
      <c r="BYR58" s="171"/>
      <c r="BYS58" s="171"/>
      <c r="BYT58" s="171"/>
      <c r="BYU58" s="171"/>
      <c r="BYV58" s="171"/>
      <c r="BYW58" s="171"/>
      <c r="BYX58" s="171"/>
      <c r="BYY58" s="171"/>
      <c r="BYZ58" s="171"/>
      <c r="BZA58" s="171"/>
      <c r="BZB58" s="171"/>
      <c r="BZC58" s="171"/>
      <c r="BZD58" s="171"/>
      <c r="BZE58" s="171"/>
      <c r="BZF58" s="171"/>
      <c r="BZG58" s="171"/>
      <c r="BZH58" s="171"/>
      <c r="BZI58" s="171"/>
      <c r="BZJ58" s="171"/>
      <c r="BZK58" s="171"/>
      <c r="BZL58" s="171"/>
      <c r="BZM58" s="171"/>
      <c r="BZN58" s="171"/>
      <c r="BZO58" s="171"/>
      <c r="BZP58" s="171"/>
      <c r="BZQ58" s="171"/>
      <c r="BZR58" s="171"/>
      <c r="BZS58" s="171"/>
      <c r="BZT58" s="171"/>
      <c r="BZU58" s="171"/>
      <c r="BZV58" s="171"/>
      <c r="BZW58" s="171"/>
      <c r="BZX58" s="171"/>
      <c r="BZY58" s="171"/>
      <c r="BZZ58" s="171"/>
      <c r="CAA58" s="171"/>
      <c r="CAB58" s="171"/>
      <c r="CAC58" s="171"/>
      <c r="CAD58" s="171"/>
      <c r="CAE58" s="171"/>
      <c r="CAF58" s="171"/>
      <c r="CAG58" s="171"/>
      <c r="CAH58" s="171"/>
      <c r="CAI58" s="171"/>
      <c r="CAJ58" s="171"/>
      <c r="CAK58" s="171"/>
      <c r="CAL58" s="171"/>
      <c r="CAM58" s="171"/>
      <c r="CAN58" s="171"/>
      <c r="CAO58" s="171"/>
      <c r="CAP58" s="171"/>
      <c r="CAQ58" s="171"/>
      <c r="CAR58" s="171"/>
      <c r="CAS58" s="171"/>
      <c r="CAT58" s="171"/>
      <c r="CAU58" s="171"/>
      <c r="CAV58" s="171"/>
      <c r="CAW58" s="171"/>
      <c r="CAX58" s="171"/>
      <c r="CAY58" s="171"/>
      <c r="CAZ58" s="171"/>
      <c r="CBA58" s="171"/>
      <c r="CBB58" s="171"/>
      <c r="CBC58" s="171"/>
      <c r="CBD58" s="171"/>
      <c r="CBE58" s="171"/>
      <c r="CBF58" s="171"/>
      <c r="CBG58" s="171"/>
      <c r="CBH58" s="171"/>
      <c r="CBI58" s="171"/>
      <c r="CBJ58" s="171"/>
      <c r="CBK58" s="171"/>
      <c r="CBL58" s="171"/>
      <c r="CBM58" s="171"/>
      <c r="CBN58" s="171"/>
      <c r="CBO58" s="171"/>
      <c r="CBP58" s="171"/>
      <c r="CBQ58" s="171"/>
      <c r="CBR58" s="171"/>
      <c r="CBS58" s="171"/>
      <c r="CBT58" s="171"/>
      <c r="CBU58" s="171"/>
      <c r="CBV58" s="171"/>
      <c r="CBW58" s="171"/>
      <c r="CBX58" s="171"/>
      <c r="CBY58" s="171"/>
      <c r="CBZ58" s="171"/>
      <c r="CCA58" s="171"/>
      <c r="CCB58" s="171"/>
      <c r="CCC58" s="171"/>
      <c r="CCD58" s="171"/>
      <c r="CCE58" s="171"/>
      <c r="CCF58" s="171"/>
      <c r="CCG58" s="171"/>
      <c r="CCH58" s="171"/>
      <c r="CCI58" s="171"/>
      <c r="CCJ58" s="171"/>
      <c r="CCK58" s="171"/>
      <c r="CCL58" s="171"/>
      <c r="CCM58" s="171"/>
      <c r="CCN58" s="171"/>
      <c r="CCO58" s="171"/>
      <c r="CCP58" s="171"/>
      <c r="CCQ58" s="171"/>
      <c r="CCR58" s="171"/>
      <c r="CCS58" s="171"/>
      <c r="CCT58" s="171"/>
      <c r="CCU58" s="171"/>
      <c r="CCV58" s="171"/>
      <c r="CCW58" s="171"/>
      <c r="CCX58" s="171"/>
      <c r="CCY58" s="171"/>
      <c r="CCZ58" s="171"/>
      <c r="CDA58" s="171"/>
      <c r="CDB58" s="171"/>
      <c r="CDC58" s="171"/>
      <c r="CDD58" s="171"/>
      <c r="CDE58" s="171"/>
      <c r="CDF58" s="171"/>
      <c r="CDG58" s="171"/>
      <c r="CDH58" s="171"/>
      <c r="CDI58" s="171"/>
      <c r="CDJ58" s="171"/>
      <c r="CDK58" s="171"/>
      <c r="CDL58" s="171"/>
      <c r="CDM58" s="171"/>
      <c r="CDN58" s="171"/>
      <c r="CDO58" s="171"/>
      <c r="CDP58" s="171"/>
      <c r="CDQ58" s="171"/>
      <c r="CDR58" s="171"/>
      <c r="CDS58" s="171"/>
      <c r="CDT58" s="171"/>
      <c r="CDU58" s="171"/>
      <c r="CDV58" s="171"/>
      <c r="CDW58" s="171"/>
      <c r="CDX58" s="171"/>
      <c r="CDY58" s="171"/>
      <c r="CDZ58" s="171"/>
      <c r="CEA58" s="171"/>
      <c r="CEB58" s="171"/>
      <c r="CEC58" s="171"/>
      <c r="CED58" s="171"/>
      <c r="CEE58" s="171"/>
      <c r="CEF58" s="171"/>
      <c r="CEG58" s="171"/>
      <c r="CEH58" s="171"/>
      <c r="CEI58" s="171"/>
      <c r="CEJ58" s="171"/>
      <c r="CEK58" s="171"/>
      <c r="CEL58" s="171"/>
      <c r="CEM58" s="171"/>
      <c r="CEN58" s="171"/>
      <c r="CEO58" s="171"/>
      <c r="CEP58" s="171"/>
      <c r="CEQ58" s="171"/>
      <c r="CER58" s="171"/>
      <c r="CES58" s="171"/>
    </row>
    <row r="59" spans="1:2177" s="10" customFormat="1" ht="15" customHeight="1" x14ac:dyDescent="0.25">
      <c r="B59" s="167" t="str">
        <f>IF(I59="","-","√")</f>
        <v>-</v>
      </c>
      <c r="C59" s="236" t="s">
        <v>40</v>
      </c>
      <c r="D59" s="237"/>
      <c r="E59" s="237"/>
      <c r="F59" s="166" t="s">
        <v>20</v>
      </c>
      <c r="G59" s="56"/>
      <c r="H59" s="43" t="s">
        <v>41</v>
      </c>
      <c r="I59" s="55"/>
      <c r="J59" s="111" t="str">
        <f>IF(I59&lt;=DATEVALUE("31/3/2023"),"√","NO")</f>
        <v>√</v>
      </c>
      <c r="L59"/>
      <c r="M59"/>
      <c r="N59"/>
      <c r="O59"/>
      <c r="P59"/>
      <c r="Q59"/>
      <c r="R59" s="61"/>
      <c r="S59" s="61"/>
    </row>
    <row r="60" spans="1:2177" s="10" customFormat="1" ht="15" customHeight="1" x14ac:dyDescent="0.25">
      <c r="B60" s="167" t="str">
        <f t="shared" ref="B60" si="4">IF(I60="","-","√")</f>
        <v>-</v>
      </c>
      <c r="C60" s="236" t="s">
        <v>42</v>
      </c>
      <c r="D60" s="237"/>
      <c r="E60" s="237"/>
      <c r="F60" s="166" t="s">
        <v>20</v>
      </c>
      <c r="G60" s="43"/>
      <c r="H60" s="43" t="s">
        <v>41</v>
      </c>
      <c r="I60" s="44"/>
      <c r="J60" s="111" t="str">
        <f>IF(I60&lt;=DATEVALUE("31/3/2023"),"√","NO")</f>
        <v>√</v>
      </c>
      <c r="L60"/>
      <c r="M60"/>
      <c r="N60"/>
      <c r="O60"/>
      <c r="P60"/>
      <c r="Q60"/>
      <c r="R60" s="61"/>
      <c r="S60" s="61"/>
    </row>
    <row r="61" spans="1:2177" s="10" customFormat="1" ht="15" customHeight="1" x14ac:dyDescent="0.25">
      <c r="B61" s="167" t="str">
        <f>IF(I61="","-","√")</f>
        <v>-</v>
      </c>
      <c r="C61" s="236" t="s">
        <v>43</v>
      </c>
      <c r="D61" s="237"/>
      <c r="E61" s="237"/>
      <c r="F61" s="166" t="s">
        <v>20</v>
      </c>
      <c r="G61" s="56"/>
      <c r="H61" s="43" t="s">
        <v>41</v>
      </c>
      <c r="I61" s="55"/>
      <c r="J61" s="111" t="str">
        <f>IF(I61&lt;=DATEVALUE("31/3/2023"),"√","NO")</f>
        <v>√</v>
      </c>
      <c r="L61"/>
      <c r="M61"/>
      <c r="N61"/>
      <c r="O61"/>
      <c r="P61"/>
      <c r="Q61"/>
      <c r="R61" s="61"/>
      <c r="S61" s="61"/>
    </row>
    <row r="62" spans="1:2177" s="33" customFormat="1" ht="7.5" customHeight="1" x14ac:dyDescent="0.25">
      <c r="B62" s="34"/>
      <c r="C62" s="34"/>
      <c r="D62" s="34"/>
      <c r="E62" s="34"/>
      <c r="F62" s="35"/>
      <c r="G62" s="36" t="s">
        <v>17</v>
      </c>
      <c r="H62" s="37" t="s">
        <v>21</v>
      </c>
      <c r="I62" s="36" t="s">
        <v>18</v>
      </c>
      <c r="J62" s="38" t="s">
        <v>28</v>
      </c>
      <c r="K62" s="40"/>
      <c r="L62"/>
      <c r="M62"/>
      <c r="N62"/>
      <c r="O62"/>
      <c r="P62"/>
      <c r="Q62"/>
      <c r="R62" s="61"/>
      <c r="S62" s="61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0"/>
      <c r="JB62" s="40"/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  <c r="JO62" s="40"/>
      <c r="JP62" s="40"/>
      <c r="JQ62" s="40"/>
      <c r="JR62" s="40"/>
      <c r="JS62" s="40"/>
      <c r="JT62" s="40"/>
      <c r="JU62" s="40"/>
      <c r="JV62" s="40"/>
      <c r="JW62" s="40"/>
      <c r="JX62" s="40"/>
      <c r="JY62" s="40"/>
      <c r="JZ62" s="40"/>
      <c r="KA62" s="40"/>
      <c r="KB62" s="40"/>
      <c r="KC62" s="40"/>
      <c r="KD62" s="40"/>
      <c r="KE62" s="40"/>
      <c r="KF62" s="40"/>
      <c r="KG62" s="40"/>
      <c r="KH62" s="40"/>
      <c r="KI62" s="40"/>
      <c r="KJ62" s="40"/>
      <c r="KK62" s="40"/>
      <c r="KL62" s="40"/>
      <c r="KM62" s="40"/>
      <c r="KN62" s="40"/>
      <c r="KO62" s="40"/>
      <c r="KP62" s="40"/>
      <c r="KQ62" s="40"/>
      <c r="KR62" s="40"/>
      <c r="KS62" s="40"/>
      <c r="KT62" s="40"/>
      <c r="KU62" s="40"/>
      <c r="KV62" s="40"/>
      <c r="KW62" s="40"/>
      <c r="KX62" s="40"/>
      <c r="KY62" s="40"/>
      <c r="KZ62" s="40"/>
      <c r="LA62" s="40"/>
      <c r="LB62" s="40"/>
      <c r="LC62" s="40"/>
      <c r="LD62" s="40"/>
      <c r="LE62" s="40"/>
      <c r="LF62" s="40"/>
      <c r="LG62" s="40"/>
      <c r="LH62" s="40"/>
      <c r="LI62" s="40"/>
      <c r="LJ62" s="40"/>
      <c r="LK62" s="40"/>
      <c r="LL62" s="40"/>
      <c r="LM62" s="40"/>
      <c r="LN62" s="40"/>
      <c r="LO62" s="40"/>
      <c r="LP62" s="40"/>
      <c r="LQ62" s="40"/>
      <c r="LR62" s="40"/>
      <c r="LS62" s="40"/>
      <c r="LT62" s="40"/>
      <c r="LU62" s="40"/>
      <c r="LV62" s="40"/>
      <c r="LW62" s="40"/>
      <c r="LX62" s="40"/>
      <c r="LY62" s="40"/>
      <c r="LZ62" s="40"/>
      <c r="MA62" s="40"/>
      <c r="MB62" s="40"/>
      <c r="MC62" s="40"/>
      <c r="MD62" s="40"/>
      <c r="ME62" s="40"/>
      <c r="MF62" s="40"/>
      <c r="MG62" s="40"/>
      <c r="MH62" s="40"/>
      <c r="MI62" s="40"/>
      <c r="MJ62" s="40"/>
      <c r="MK62" s="40"/>
      <c r="ML62" s="40"/>
      <c r="MM62" s="40"/>
      <c r="MN62" s="40"/>
      <c r="MO62" s="40"/>
      <c r="MP62" s="40"/>
      <c r="MQ62" s="40"/>
      <c r="MR62" s="40"/>
      <c r="MS62" s="40"/>
      <c r="MT62" s="40"/>
      <c r="MU62" s="40"/>
      <c r="MV62" s="40"/>
      <c r="MW62" s="40"/>
      <c r="MX62" s="40"/>
      <c r="MY62" s="40"/>
      <c r="MZ62" s="40"/>
      <c r="NA62" s="40"/>
      <c r="NB62" s="40"/>
      <c r="NC62" s="40"/>
      <c r="ND62" s="40"/>
      <c r="NE62" s="40"/>
      <c r="NF62" s="40"/>
      <c r="NG62" s="40"/>
      <c r="NH62" s="40"/>
      <c r="NI62" s="40"/>
      <c r="NJ62" s="40"/>
      <c r="NK62" s="40"/>
      <c r="NL62" s="40"/>
      <c r="NM62" s="40"/>
      <c r="NN62" s="40"/>
      <c r="NO62" s="40"/>
      <c r="NP62" s="40"/>
      <c r="NQ62" s="40"/>
      <c r="NR62" s="40"/>
      <c r="NS62" s="40"/>
      <c r="NT62" s="40"/>
      <c r="NU62" s="40"/>
      <c r="NV62" s="40"/>
      <c r="NW62" s="40"/>
      <c r="NX62" s="40"/>
      <c r="NY62" s="40"/>
      <c r="NZ62" s="40"/>
      <c r="OA62" s="40"/>
      <c r="OB62" s="40"/>
      <c r="OC62" s="40"/>
      <c r="OD62" s="40"/>
      <c r="OE62" s="40"/>
      <c r="OF62" s="40"/>
      <c r="OG62" s="40"/>
      <c r="OH62" s="40"/>
      <c r="OI62" s="40"/>
      <c r="OJ62" s="40"/>
      <c r="OK62" s="40"/>
      <c r="OL62" s="40"/>
      <c r="OM62" s="40"/>
      <c r="ON62" s="40"/>
      <c r="OO62" s="40"/>
      <c r="OP62" s="40"/>
      <c r="OQ62" s="40"/>
      <c r="OR62" s="40"/>
      <c r="OS62" s="40"/>
      <c r="OT62" s="40"/>
      <c r="OU62" s="40"/>
      <c r="OV62" s="40"/>
      <c r="OW62" s="40"/>
      <c r="OX62" s="40"/>
      <c r="OY62" s="40"/>
      <c r="OZ62" s="40"/>
      <c r="PA62" s="40"/>
      <c r="PB62" s="40"/>
      <c r="PC62" s="40"/>
      <c r="PD62" s="40"/>
      <c r="PE62" s="40"/>
      <c r="PF62" s="40"/>
      <c r="PG62" s="40"/>
      <c r="PH62" s="40"/>
      <c r="PI62" s="40"/>
      <c r="PJ62" s="40"/>
      <c r="PK62" s="40"/>
      <c r="PL62" s="40"/>
      <c r="PM62" s="40"/>
      <c r="PN62" s="40"/>
      <c r="PO62" s="40"/>
      <c r="PP62" s="40"/>
      <c r="PQ62" s="40"/>
      <c r="PR62" s="40"/>
      <c r="PS62" s="40"/>
      <c r="PT62" s="40"/>
      <c r="PU62" s="40"/>
      <c r="PV62" s="40"/>
      <c r="PW62" s="40"/>
      <c r="PX62" s="40"/>
      <c r="PY62" s="40"/>
      <c r="PZ62" s="40"/>
      <c r="QA62" s="40"/>
      <c r="QB62" s="40"/>
      <c r="QC62" s="40"/>
      <c r="QD62" s="40"/>
      <c r="QE62" s="40"/>
      <c r="QF62" s="40"/>
      <c r="QG62" s="40"/>
      <c r="QH62" s="40"/>
      <c r="QI62" s="40"/>
      <c r="QJ62" s="40"/>
      <c r="QK62" s="40"/>
      <c r="QL62" s="40"/>
      <c r="QM62" s="40"/>
      <c r="QN62" s="40"/>
      <c r="QO62" s="40"/>
      <c r="QP62" s="40"/>
      <c r="QQ62" s="40"/>
      <c r="QR62" s="40"/>
      <c r="QS62" s="40"/>
      <c r="QT62" s="40"/>
      <c r="QU62" s="40"/>
      <c r="QV62" s="40"/>
      <c r="QW62" s="40"/>
      <c r="QX62" s="40"/>
      <c r="QY62" s="40"/>
      <c r="QZ62" s="40"/>
      <c r="RA62" s="40"/>
      <c r="RB62" s="40"/>
      <c r="RC62" s="40"/>
      <c r="RD62" s="40"/>
      <c r="RE62" s="40"/>
      <c r="RF62" s="40"/>
      <c r="RG62" s="40"/>
      <c r="RH62" s="40"/>
      <c r="RI62" s="40"/>
      <c r="RJ62" s="40"/>
      <c r="RK62" s="40"/>
      <c r="RL62" s="40"/>
      <c r="RM62" s="40"/>
      <c r="RN62" s="40"/>
      <c r="RO62" s="40"/>
      <c r="RP62" s="40"/>
      <c r="RQ62" s="40"/>
      <c r="RR62" s="40"/>
      <c r="RS62" s="40"/>
      <c r="RT62" s="40"/>
      <c r="RU62" s="40"/>
      <c r="RV62" s="40"/>
      <c r="RW62" s="40"/>
      <c r="RX62" s="40"/>
      <c r="RY62" s="40"/>
      <c r="RZ62" s="40"/>
      <c r="SA62" s="40"/>
      <c r="SB62" s="40"/>
      <c r="SC62" s="40"/>
      <c r="SD62" s="40"/>
      <c r="SE62" s="40"/>
      <c r="SF62" s="40"/>
      <c r="SG62" s="40"/>
      <c r="SH62" s="40"/>
      <c r="SI62" s="40"/>
      <c r="SJ62" s="40"/>
      <c r="SK62" s="40"/>
      <c r="SL62" s="40"/>
      <c r="SM62" s="40"/>
      <c r="SN62" s="40"/>
      <c r="SO62" s="40"/>
      <c r="SP62" s="40"/>
      <c r="SQ62" s="40"/>
      <c r="SR62" s="40"/>
      <c r="SS62" s="40"/>
      <c r="ST62" s="40"/>
      <c r="SU62" s="40"/>
      <c r="SV62" s="40"/>
      <c r="SW62" s="40"/>
      <c r="SX62" s="40"/>
      <c r="SY62" s="40"/>
      <c r="SZ62" s="40"/>
      <c r="TA62" s="40"/>
      <c r="TB62" s="40"/>
      <c r="TC62" s="40"/>
      <c r="TD62" s="40"/>
      <c r="TE62" s="40"/>
      <c r="TF62" s="40"/>
      <c r="TG62" s="40"/>
      <c r="TH62" s="40"/>
      <c r="TI62" s="40"/>
      <c r="TJ62" s="40"/>
      <c r="TK62" s="40"/>
      <c r="TL62" s="40"/>
      <c r="TM62" s="40"/>
      <c r="TN62" s="40"/>
      <c r="TO62" s="40"/>
      <c r="TP62" s="40"/>
      <c r="TQ62" s="40"/>
      <c r="TR62" s="40"/>
      <c r="TS62" s="40"/>
      <c r="TT62" s="40"/>
      <c r="TU62" s="40"/>
      <c r="TV62" s="40"/>
      <c r="TW62" s="40"/>
      <c r="TX62" s="40"/>
      <c r="TY62" s="40"/>
      <c r="TZ62" s="40"/>
      <c r="UA62" s="40"/>
      <c r="UB62" s="40"/>
      <c r="UC62" s="40"/>
      <c r="UD62" s="40"/>
      <c r="UE62" s="40"/>
      <c r="UF62" s="40"/>
      <c r="UG62" s="40"/>
      <c r="UH62" s="40"/>
      <c r="UI62" s="40"/>
      <c r="UJ62" s="40"/>
      <c r="UK62" s="40"/>
      <c r="UL62" s="40"/>
      <c r="UM62" s="40"/>
      <c r="UN62" s="40"/>
      <c r="UO62" s="40"/>
      <c r="UP62" s="40"/>
      <c r="UQ62" s="40"/>
      <c r="UR62" s="40"/>
      <c r="US62" s="40"/>
      <c r="UT62" s="40"/>
      <c r="UU62" s="40"/>
      <c r="UV62" s="40"/>
      <c r="UW62" s="40"/>
      <c r="UX62" s="40"/>
      <c r="UY62" s="40"/>
      <c r="UZ62" s="40"/>
      <c r="VA62" s="40"/>
      <c r="VB62" s="40"/>
      <c r="VC62" s="40"/>
      <c r="VD62" s="40"/>
      <c r="VE62" s="40"/>
      <c r="VF62" s="40"/>
      <c r="VG62" s="40"/>
      <c r="VH62" s="40"/>
      <c r="VI62" s="40"/>
      <c r="VJ62" s="40"/>
      <c r="VK62" s="40"/>
      <c r="VL62" s="40"/>
      <c r="VM62" s="40"/>
      <c r="VN62" s="40"/>
      <c r="VO62" s="40"/>
      <c r="VP62" s="40"/>
      <c r="VQ62" s="40"/>
      <c r="VR62" s="40"/>
      <c r="VS62" s="40"/>
      <c r="VT62" s="40"/>
      <c r="VU62" s="40"/>
      <c r="VV62" s="40"/>
      <c r="VW62" s="40"/>
      <c r="VX62" s="40"/>
      <c r="VY62" s="40"/>
      <c r="VZ62" s="40"/>
      <c r="WA62" s="40"/>
      <c r="WB62" s="40"/>
      <c r="WC62" s="40"/>
      <c r="WD62" s="40"/>
      <c r="WE62" s="40"/>
      <c r="WF62" s="40"/>
      <c r="WG62" s="40"/>
      <c r="WH62" s="40"/>
      <c r="WI62" s="40"/>
      <c r="WJ62" s="40"/>
      <c r="WK62" s="40"/>
      <c r="WL62" s="40"/>
      <c r="WM62" s="40"/>
      <c r="WN62" s="40"/>
      <c r="WO62" s="40"/>
      <c r="WP62" s="40"/>
      <c r="WQ62" s="40"/>
      <c r="WR62" s="40"/>
      <c r="WS62" s="40"/>
      <c r="WT62" s="40"/>
      <c r="WU62" s="40"/>
      <c r="WV62" s="40"/>
      <c r="WW62" s="40"/>
      <c r="WX62" s="40"/>
      <c r="WY62" s="40"/>
      <c r="WZ62" s="40"/>
      <c r="XA62" s="40"/>
      <c r="XB62" s="40"/>
      <c r="XC62" s="40"/>
      <c r="XD62" s="40"/>
      <c r="XE62" s="40"/>
      <c r="XF62" s="40"/>
      <c r="XG62" s="40"/>
      <c r="XH62" s="40"/>
      <c r="XI62" s="40"/>
      <c r="XJ62" s="40"/>
      <c r="XK62" s="40"/>
      <c r="XL62" s="40"/>
      <c r="XM62" s="40"/>
      <c r="XN62" s="40"/>
      <c r="XO62" s="40"/>
      <c r="XP62" s="40"/>
      <c r="XQ62" s="40"/>
      <c r="XR62" s="40"/>
      <c r="XS62" s="40"/>
      <c r="XT62" s="40"/>
      <c r="XU62" s="40"/>
      <c r="XV62" s="40"/>
      <c r="XW62" s="40"/>
      <c r="XX62" s="40"/>
      <c r="XY62" s="40"/>
      <c r="XZ62" s="40"/>
      <c r="YA62" s="40"/>
      <c r="YB62" s="40"/>
      <c r="YC62" s="40"/>
      <c r="YD62" s="40"/>
      <c r="YE62" s="40"/>
      <c r="YF62" s="40"/>
      <c r="YG62" s="40"/>
      <c r="YH62" s="40"/>
      <c r="YI62" s="40"/>
      <c r="YJ62" s="40"/>
      <c r="YK62" s="40"/>
      <c r="YL62" s="40"/>
      <c r="YM62" s="40"/>
      <c r="YN62" s="40"/>
      <c r="YO62" s="40"/>
      <c r="YP62" s="40"/>
      <c r="YQ62" s="40"/>
      <c r="YR62" s="40"/>
      <c r="YS62" s="40"/>
      <c r="YT62" s="40"/>
      <c r="YU62" s="40"/>
      <c r="YV62" s="40"/>
      <c r="YW62" s="40"/>
      <c r="YX62" s="40"/>
      <c r="YY62" s="40"/>
      <c r="YZ62" s="40"/>
      <c r="ZA62" s="40"/>
      <c r="ZB62" s="40"/>
      <c r="ZC62" s="40"/>
      <c r="ZD62" s="40"/>
      <c r="ZE62" s="40"/>
      <c r="ZF62" s="40"/>
      <c r="ZG62" s="40"/>
      <c r="ZH62" s="40"/>
      <c r="ZI62" s="40"/>
      <c r="ZJ62" s="40"/>
      <c r="ZK62" s="40"/>
      <c r="ZL62" s="40"/>
      <c r="ZM62" s="40"/>
      <c r="ZN62" s="40"/>
      <c r="ZO62" s="40"/>
      <c r="ZP62" s="40"/>
      <c r="ZQ62" s="40"/>
      <c r="ZR62" s="40"/>
      <c r="ZS62" s="40"/>
      <c r="ZT62" s="40"/>
      <c r="ZU62" s="40"/>
      <c r="ZV62" s="40"/>
      <c r="ZW62" s="40"/>
      <c r="ZX62" s="40"/>
      <c r="ZY62" s="40"/>
      <c r="ZZ62" s="40"/>
      <c r="AAA62" s="40"/>
      <c r="AAB62" s="40"/>
      <c r="AAC62" s="40"/>
      <c r="AAD62" s="40"/>
      <c r="AAE62" s="40"/>
      <c r="AAF62" s="40"/>
      <c r="AAG62" s="40"/>
      <c r="AAH62" s="40"/>
      <c r="AAI62" s="40"/>
      <c r="AAJ62" s="40"/>
      <c r="AAK62" s="40"/>
      <c r="AAL62" s="40"/>
      <c r="AAM62" s="40"/>
      <c r="AAN62" s="40"/>
      <c r="AAO62" s="40"/>
      <c r="AAP62" s="40"/>
      <c r="AAQ62" s="40"/>
      <c r="AAR62" s="40"/>
      <c r="AAS62" s="40"/>
      <c r="AAT62" s="40"/>
      <c r="AAU62" s="40"/>
      <c r="AAV62" s="40"/>
      <c r="AAW62" s="40"/>
      <c r="AAX62" s="40"/>
      <c r="AAY62" s="40"/>
      <c r="AAZ62" s="40"/>
      <c r="ABA62" s="40"/>
      <c r="ABB62" s="40"/>
      <c r="ABC62" s="40"/>
      <c r="ABD62" s="40"/>
      <c r="ABE62" s="40"/>
      <c r="ABF62" s="40"/>
      <c r="ABG62" s="40"/>
      <c r="ABH62" s="40"/>
      <c r="ABI62" s="40"/>
      <c r="ABJ62" s="40"/>
      <c r="ABK62" s="40"/>
      <c r="ABL62" s="40"/>
      <c r="ABM62" s="40"/>
      <c r="ABN62" s="40"/>
      <c r="ABO62" s="40"/>
      <c r="ABP62" s="40"/>
      <c r="ABQ62" s="40"/>
      <c r="ABR62" s="40"/>
      <c r="ABS62" s="40"/>
      <c r="ABT62" s="40"/>
      <c r="ABU62" s="40"/>
      <c r="ABV62" s="40"/>
      <c r="ABW62" s="40"/>
      <c r="ABX62" s="40"/>
      <c r="ABY62" s="40"/>
      <c r="ABZ62" s="40"/>
      <c r="ACA62" s="40"/>
      <c r="ACB62" s="40"/>
      <c r="ACC62" s="40"/>
      <c r="ACD62" s="40"/>
      <c r="ACE62" s="40"/>
      <c r="ACF62" s="40"/>
      <c r="ACG62" s="40"/>
      <c r="ACH62" s="40"/>
      <c r="ACI62" s="40"/>
      <c r="ACJ62" s="40"/>
      <c r="ACK62" s="40"/>
      <c r="ACL62" s="40"/>
      <c r="ACM62" s="40"/>
      <c r="ACN62" s="40"/>
      <c r="ACO62" s="40"/>
      <c r="ACP62" s="40"/>
      <c r="ACQ62" s="40"/>
      <c r="ACR62" s="40"/>
      <c r="ACS62" s="40"/>
      <c r="ACT62" s="40"/>
      <c r="ACU62" s="40"/>
      <c r="ACV62" s="40"/>
      <c r="ACW62" s="40"/>
      <c r="ACX62" s="40"/>
      <c r="ACY62" s="40"/>
      <c r="ACZ62" s="40"/>
      <c r="ADA62" s="40"/>
      <c r="ADB62" s="40"/>
      <c r="ADC62" s="40"/>
      <c r="ADD62" s="40"/>
      <c r="ADE62" s="40"/>
      <c r="ADF62" s="40"/>
      <c r="ADG62" s="40"/>
      <c r="ADH62" s="40"/>
      <c r="ADI62" s="40"/>
      <c r="ADJ62" s="40"/>
      <c r="ADK62" s="40"/>
      <c r="ADL62" s="40"/>
      <c r="ADM62" s="40"/>
      <c r="ADN62" s="40"/>
      <c r="ADO62" s="40"/>
      <c r="ADP62" s="40"/>
      <c r="ADQ62" s="40"/>
      <c r="ADR62" s="40"/>
      <c r="ADS62" s="40"/>
      <c r="ADT62" s="40"/>
      <c r="ADU62" s="40"/>
      <c r="ADV62" s="40"/>
      <c r="ADW62" s="40"/>
      <c r="ADX62" s="40"/>
      <c r="ADY62" s="40"/>
      <c r="ADZ62" s="40"/>
      <c r="AEA62" s="40"/>
      <c r="AEB62" s="40"/>
      <c r="AEC62" s="40"/>
      <c r="AED62" s="40"/>
      <c r="AEE62" s="40"/>
      <c r="AEF62" s="40"/>
      <c r="AEG62" s="40"/>
      <c r="AEH62" s="40"/>
      <c r="AEI62" s="40"/>
      <c r="AEJ62" s="40"/>
      <c r="AEK62" s="40"/>
      <c r="AEL62" s="40"/>
      <c r="AEM62" s="40"/>
      <c r="AEN62" s="40"/>
      <c r="AEO62" s="40"/>
      <c r="AEP62" s="40"/>
      <c r="AEQ62" s="40"/>
      <c r="AER62" s="40"/>
      <c r="AES62" s="40"/>
      <c r="AET62" s="40"/>
      <c r="AEU62" s="40"/>
      <c r="AEV62" s="40"/>
      <c r="AEW62" s="40"/>
      <c r="AEX62" s="40"/>
      <c r="AEY62" s="40"/>
      <c r="AEZ62" s="40"/>
      <c r="AFA62" s="40"/>
      <c r="AFB62" s="40"/>
      <c r="AFC62" s="40"/>
      <c r="AFD62" s="40"/>
      <c r="AFE62" s="40"/>
      <c r="AFF62" s="40"/>
      <c r="AFG62" s="40"/>
      <c r="AFH62" s="40"/>
      <c r="AFI62" s="40"/>
      <c r="AFJ62" s="40"/>
      <c r="AFK62" s="40"/>
      <c r="AFL62" s="40"/>
      <c r="AFM62" s="40"/>
      <c r="AFN62" s="40"/>
      <c r="AFO62" s="40"/>
      <c r="AFP62" s="40"/>
      <c r="AFQ62" s="40"/>
      <c r="AFR62" s="40"/>
      <c r="AFS62" s="40"/>
      <c r="AFT62" s="40"/>
      <c r="AFU62" s="40"/>
      <c r="AFV62" s="40"/>
      <c r="AFW62" s="40"/>
      <c r="AFX62" s="40"/>
      <c r="AFY62" s="40"/>
      <c r="AFZ62" s="40"/>
      <c r="AGA62" s="40"/>
      <c r="AGB62" s="40"/>
      <c r="AGC62" s="40"/>
      <c r="AGD62" s="40"/>
      <c r="AGE62" s="40"/>
      <c r="AGF62" s="40"/>
      <c r="AGG62" s="40"/>
      <c r="AGH62" s="40"/>
      <c r="AGI62" s="40"/>
      <c r="AGJ62" s="40"/>
      <c r="AGK62" s="40"/>
      <c r="AGL62" s="40"/>
      <c r="AGM62" s="40"/>
      <c r="AGN62" s="40"/>
      <c r="AGO62" s="40"/>
      <c r="AGP62" s="40"/>
      <c r="AGQ62" s="40"/>
      <c r="AGR62" s="40"/>
      <c r="AGS62" s="40"/>
      <c r="AGT62" s="40"/>
      <c r="AGU62" s="40"/>
      <c r="AGV62" s="40"/>
      <c r="AGW62" s="40"/>
      <c r="AGX62" s="40"/>
      <c r="AGY62" s="40"/>
      <c r="AGZ62" s="40"/>
      <c r="AHA62" s="40"/>
      <c r="AHB62" s="40"/>
      <c r="AHC62" s="40"/>
      <c r="AHD62" s="40"/>
      <c r="AHE62" s="40"/>
      <c r="AHF62" s="40"/>
      <c r="AHG62" s="40"/>
      <c r="AHH62" s="40"/>
      <c r="AHI62" s="40"/>
      <c r="AHJ62" s="40"/>
      <c r="AHK62" s="40"/>
      <c r="AHL62" s="40"/>
      <c r="AHM62" s="40"/>
      <c r="AHN62" s="40"/>
      <c r="AHO62" s="40"/>
      <c r="AHP62" s="40"/>
      <c r="AHQ62" s="40"/>
      <c r="AHR62" s="40"/>
      <c r="AHS62" s="40"/>
      <c r="AHT62" s="40"/>
      <c r="AHU62" s="40"/>
      <c r="AHV62" s="40"/>
      <c r="AHW62" s="40"/>
      <c r="AHX62" s="40"/>
      <c r="AHY62" s="40"/>
      <c r="AHZ62" s="40"/>
      <c r="AIA62" s="40"/>
      <c r="AIB62" s="40"/>
      <c r="AIC62" s="40"/>
      <c r="AID62" s="40"/>
      <c r="AIE62" s="40"/>
      <c r="AIF62" s="40"/>
      <c r="AIG62" s="40"/>
      <c r="AIH62" s="40"/>
      <c r="AII62" s="40"/>
      <c r="AIJ62" s="40"/>
      <c r="AIK62" s="40"/>
      <c r="AIL62" s="40"/>
      <c r="AIM62" s="40"/>
      <c r="AIN62" s="40"/>
      <c r="AIO62" s="40"/>
      <c r="AIP62" s="40"/>
      <c r="AIQ62" s="40"/>
      <c r="AIR62" s="40"/>
      <c r="AIS62" s="40"/>
      <c r="AIT62" s="40"/>
      <c r="AIU62" s="40"/>
      <c r="AIV62" s="40"/>
      <c r="AIW62" s="40"/>
      <c r="AIX62" s="40"/>
      <c r="AIY62" s="40"/>
      <c r="AIZ62" s="40"/>
      <c r="AJA62" s="40"/>
      <c r="AJB62" s="40"/>
      <c r="AJC62" s="40"/>
      <c r="AJD62" s="40"/>
      <c r="AJE62" s="40"/>
      <c r="AJF62" s="40"/>
      <c r="AJG62" s="40"/>
      <c r="AJH62" s="40"/>
      <c r="AJI62" s="40"/>
      <c r="AJJ62" s="40"/>
      <c r="AJK62" s="40"/>
      <c r="AJL62" s="40"/>
      <c r="AJM62" s="40"/>
      <c r="AJN62" s="40"/>
      <c r="AJO62" s="40"/>
      <c r="AJP62" s="40"/>
      <c r="AJQ62" s="40"/>
      <c r="AJR62" s="40"/>
      <c r="AJS62" s="40"/>
      <c r="AJT62" s="40"/>
      <c r="AJU62" s="40"/>
      <c r="AJV62" s="40"/>
      <c r="AJW62" s="40"/>
      <c r="AJX62" s="40"/>
      <c r="AJY62" s="40"/>
      <c r="AJZ62" s="40"/>
      <c r="AKA62" s="40"/>
      <c r="AKB62" s="40"/>
      <c r="AKC62" s="40"/>
      <c r="AKD62" s="40"/>
      <c r="AKE62" s="40"/>
      <c r="AKF62" s="40"/>
      <c r="AKG62" s="40"/>
      <c r="AKH62" s="40"/>
      <c r="AKI62" s="40"/>
      <c r="AKJ62" s="40"/>
      <c r="AKK62" s="40"/>
      <c r="AKL62" s="40"/>
      <c r="AKM62" s="40"/>
      <c r="AKN62" s="40"/>
      <c r="AKO62" s="40"/>
      <c r="AKP62" s="40"/>
      <c r="AKQ62" s="40"/>
      <c r="AKR62" s="40"/>
      <c r="AKS62" s="40"/>
      <c r="AKT62" s="40"/>
      <c r="AKU62" s="40"/>
      <c r="AKV62" s="40"/>
      <c r="AKW62" s="40"/>
      <c r="AKX62" s="40"/>
      <c r="AKY62" s="40"/>
      <c r="AKZ62" s="40"/>
      <c r="ALA62" s="40"/>
      <c r="ALB62" s="40"/>
      <c r="ALC62" s="40"/>
      <c r="ALD62" s="40"/>
      <c r="ALE62" s="40"/>
      <c r="ALF62" s="40"/>
      <c r="ALG62" s="40"/>
      <c r="ALH62" s="40"/>
      <c r="ALI62" s="40"/>
      <c r="ALJ62" s="40"/>
      <c r="ALK62" s="40"/>
      <c r="ALL62" s="40"/>
      <c r="ALM62" s="40"/>
      <c r="ALN62" s="40"/>
      <c r="ALO62" s="40"/>
      <c r="ALP62" s="40"/>
      <c r="ALQ62" s="40"/>
      <c r="ALR62" s="40"/>
      <c r="ALS62" s="40"/>
      <c r="ALT62" s="40"/>
      <c r="ALU62" s="40"/>
      <c r="ALV62" s="40"/>
      <c r="ALW62" s="40"/>
      <c r="ALX62" s="40"/>
      <c r="ALY62" s="40"/>
      <c r="ALZ62" s="40"/>
      <c r="AMA62" s="40"/>
      <c r="AMB62" s="40"/>
      <c r="AMC62" s="40"/>
      <c r="AMD62" s="40"/>
      <c r="AME62" s="40"/>
      <c r="AMF62" s="40"/>
      <c r="AMG62" s="40"/>
      <c r="AMH62" s="40"/>
      <c r="AMI62" s="40"/>
      <c r="AMJ62" s="40"/>
      <c r="AMK62" s="40"/>
      <c r="AML62" s="40"/>
      <c r="AMM62" s="40"/>
      <c r="AMN62" s="40"/>
      <c r="AMO62" s="40"/>
      <c r="AMP62" s="40"/>
      <c r="AMQ62" s="40"/>
      <c r="AMR62" s="40"/>
      <c r="AMS62" s="40"/>
      <c r="AMT62" s="40"/>
      <c r="AMU62" s="40"/>
      <c r="AMV62" s="40"/>
      <c r="AMW62" s="40"/>
      <c r="AMX62" s="40"/>
      <c r="AMY62" s="40"/>
      <c r="AMZ62" s="40"/>
      <c r="ANA62" s="40"/>
      <c r="ANB62" s="40"/>
      <c r="ANC62" s="40"/>
      <c r="AND62" s="40"/>
      <c r="ANE62" s="40"/>
      <c r="ANF62" s="40"/>
      <c r="ANG62" s="40"/>
      <c r="ANH62" s="40"/>
      <c r="ANI62" s="40"/>
      <c r="ANJ62" s="40"/>
      <c r="ANK62" s="40"/>
      <c r="ANL62" s="40"/>
      <c r="ANM62" s="40"/>
      <c r="ANN62" s="40"/>
      <c r="ANO62" s="40"/>
      <c r="ANP62" s="40"/>
      <c r="ANQ62" s="40"/>
      <c r="ANR62" s="40"/>
      <c r="ANS62" s="40"/>
      <c r="ANT62" s="40"/>
      <c r="ANU62" s="40"/>
      <c r="ANV62" s="40"/>
      <c r="ANW62" s="40"/>
      <c r="ANX62" s="40"/>
      <c r="ANY62" s="40"/>
      <c r="ANZ62" s="40"/>
      <c r="AOA62" s="40"/>
      <c r="AOB62" s="40"/>
      <c r="AOC62" s="40"/>
      <c r="AOD62" s="40"/>
      <c r="AOE62" s="40"/>
      <c r="AOF62" s="40"/>
      <c r="AOG62" s="40"/>
      <c r="AOH62" s="40"/>
      <c r="AOI62" s="40"/>
      <c r="AOJ62" s="40"/>
      <c r="AOK62" s="40"/>
      <c r="AOL62" s="40"/>
      <c r="AOM62" s="40"/>
      <c r="AON62" s="40"/>
      <c r="AOO62" s="40"/>
      <c r="AOP62" s="40"/>
      <c r="AOQ62" s="40"/>
      <c r="AOR62" s="40"/>
      <c r="AOS62" s="40"/>
      <c r="AOT62" s="40"/>
      <c r="AOU62" s="40"/>
      <c r="AOV62" s="40"/>
      <c r="AOW62" s="40"/>
      <c r="AOX62" s="40"/>
      <c r="AOY62" s="40"/>
      <c r="AOZ62" s="40"/>
      <c r="APA62" s="40"/>
      <c r="APB62" s="40"/>
      <c r="APC62" s="40"/>
      <c r="APD62" s="40"/>
      <c r="APE62" s="40"/>
      <c r="APF62" s="40"/>
      <c r="APG62" s="40"/>
      <c r="APH62" s="40"/>
      <c r="API62" s="40"/>
      <c r="APJ62" s="40"/>
      <c r="APK62" s="40"/>
      <c r="APL62" s="40"/>
      <c r="APM62" s="40"/>
      <c r="APN62" s="40"/>
      <c r="APO62" s="40"/>
      <c r="APP62" s="40"/>
      <c r="APQ62" s="40"/>
      <c r="APR62" s="40"/>
      <c r="APS62" s="40"/>
      <c r="APT62" s="40"/>
      <c r="APU62" s="40"/>
      <c r="APV62" s="40"/>
      <c r="APW62" s="40"/>
      <c r="APX62" s="40"/>
      <c r="APY62" s="40"/>
      <c r="APZ62" s="40"/>
      <c r="AQA62" s="40"/>
      <c r="AQB62" s="40"/>
      <c r="AQC62" s="40"/>
      <c r="AQD62" s="40"/>
      <c r="AQE62" s="40"/>
      <c r="AQF62" s="40"/>
      <c r="AQG62" s="40"/>
      <c r="AQH62" s="40"/>
      <c r="AQI62" s="40"/>
      <c r="AQJ62" s="40"/>
      <c r="AQK62" s="40"/>
      <c r="AQL62" s="40"/>
      <c r="AQM62" s="40"/>
      <c r="AQN62" s="40"/>
      <c r="AQO62" s="40"/>
      <c r="AQP62" s="40"/>
      <c r="AQQ62" s="40"/>
      <c r="AQR62" s="40"/>
      <c r="AQS62" s="40"/>
      <c r="AQT62" s="40"/>
      <c r="AQU62" s="40"/>
      <c r="AQV62" s="40"/>
      <c r="AQW62" s="40"/>
      <c r="AQX62" s="40"/>
      <c r="AQY62" s="40"/>
      <c r="AQZ62" s="40"/>
      <c r="ARA62" s="40"/>
      <c r="ARB62" s="40"/>
      <c r="ARC62" s="40"/>
      <c r="ARD62" s="40"/>
      <c r="ARE62" s="40"/>
      <c r="ARF62" s="40"/>
      <c r="ARG62" s="40"/>
      <c r="ARH62" s="40"/>
      <c r="ARI62" s="40"/>
      <c r="ARJ62" s="40"/>
      <c r="ARK62" s="40"/>
      <c r="ARL62" s="40"/>
      <c r="ARM62" s="40"/>
      <c r="ARN62" s="40"/>
      <c r="ARO62" s="40"/>
      <c r="ARP62" s="40"/>
      <c r="ARQ62" s="40"/>
      <c r="ARR62" s="40"/>
      <c r="ARS62" s="40"/>
      <c r="ART62" s="40"/>
      <c r="ARU62" s="40"/>
      <c r="ARV62" s="40"/>
      <c r="ARW62" s="40"/>
      <c r="ARX62" s="40"/>
      <c r="ARY62" s="40"/>
      <c r="ARZ62" s="40"/>
      <c r="ASA62" s="40"/>
      <c r="ASB62" s="40"/>
      <c r="ASC62" s="40"/>
      <c r="ASD62" s="40"/>
      <c r="ASE62" s="40"/>
      <c r="ASF62" s="40"/>
      <c r="ASG62" s="40"/>
      <c r="ASH62" s="40"/>
      <c r="ASI62" s="40"/>
      <c r="ASJ62" s="40"/>
      <c r="ASK62" s="40"/>
      <c r="ASL62" s="40"/>
      <c r="ASM62" s="40"/>
      <c r="ASN62" s="40"/>
      <c r="ASO62" s="40"/>
      <c r="ASP62" s="40"/>
      <c r="ASQ62" s="40"/>
      <c r="ASR62" s="40"/>
      <c r="ASS62" s="40"/>
      <c r="AST62" s="40"/>
      <c r="ASU62" s="40"/>
      <c r="ASV62" s="40"/>
      <c r="ASW62" s="40"/>
      <c r="ASX62" s="40"/>
      <c r="ASY62" s="40"/>
      <c r="ASZ62" s="40"/>
      <c r="ATA62" s="40"/>
      <c r="ATB62" s="40"/>
      <c r="ATC62" s="40"/>
      <c r="ATD62" s="40"/>
      <c r="ATE62" s="40"/>
      <c r="ATF62" s="40"/>
      <c r="ATG62" s="40"/>
      <c r="ATH62" s="40"/>
      <c r="ATI62" s="40"/>
      <c r="ATJ62" s="40"/>
      <c r="ATK62" s="40"/>
      <c r="ATL62" s="40"/>
      <c r="ATM62" s="40"/>
      <c r="ATN62" s="40"/>
      <c r="ATO62" s="40"/>
      <c r="ATP62" s="40"/>
      <c r="ATQ62" s="40"/>
      <c r="ATR62" s="40"/>
      <c r="ATS62" s="40"/>
      <c r="ATT62" s="40"/>
      <c r="ATU62" s="40"/>
      <c r="ATV62" s="40"/>
      <c r="ATW62" s="40"/>
      <c r="ATX62" s="40"/>
      <c r="ATY62" s="40"/>
      <c r="ATZ62" s="40"/>
      <c r="AUA62" s="40"/>
      <c r="AUB62" s="40"/>
      <c r="AUC62" s="40"/>
      <c r="AUD62" s="40"/>
      <c r="AUE62" s="40"/>
      <c r="AUF62" s="40"/>
      <c r="AUG62" s="40"/>
      <c r="AUH62" s="40"/>
      <c r="AUI62" s="40"/>
      <c r="AUJ62" s="40"/>
      <c r="AUK62" s="40"/>
      <c r="AUL62" s="40"/>
      <c r="AUM62" s="40"/>
      <c r="AUN62" s="40"/>
      <c r="AUO62" s="40"/>
      <c r="AUP62" s="40"/>
      <c r="AUQ62" s="40"/>
      <c r="AUR62" s="40"/>
      <c r="AUS62" s="40"/>
      <c r="AUT62" s="40"/>
      <c r="AUU62" s="40"/>
      <c r="AUV62" s="40"/>
      <c r="AUW62" s="40"/>
      <c r="AUX62" s="40"/>
      <c r="AUY62" s="40"/>
      <c r="AUZ62" s="40"/>
      <c r="AVA62" s="40"/>
      <c r="AVB62" s="40"/>
      <c r="AVC62" s="40"/>
      <c r="AVD62" s="40"/>
      <c r="AVE62" s="40"/>
      <c r="AVF62" s="40"/>
      <c r="AVG62" s="40"/>
      <c r="AVH62" s="40"/>
      <c r="AVI62" s="40"/>
      <c r="AVJ62" s="40"/>
      <c r="AVK62" s="40"/>
      <c r="AVL62" s="40"/>
      <c r="AVM62" s="40"/>
      <c r="AVN62" s="40"/>
      <c r="AVO62" s="40"/>
      <c r="AVP62" s="40"/>
      <c r="AVQ62" s="40"/>
      <c r="AVR62" s="40"/>
      <c r="AVS62" s="40"/>
      <c r="AVT62" s="40"/>
      <c r="AVU62" s="40"/>
      <c r="AVV62" s="40"/>
      <c r="AVW62" s="40"/>
      <c r="AVX62" s="40"/>
      <c r="AVY62" s="40"/>
      <c r="AVZ62" s="40"/>
      <c r="AWA62" s="40"/>
      <c r="AWB62" s="40"/>
      <c r="AWC62" s="40"/>
      <c r="AWD62" s="40"/>
      <c r="AWE62" s="40"/>
      <c r="AWF62" s="40"/>
      <c r="AWG62" s="40"/>
      <c r="AWH62" s="40"/>
      <c r="AWI62" s="40"/>
      <c r="AWJ62" s="40"/>
      <c r="AWK62" s="40"/>
      <c r="AWL62" s="40"/>
      <c r="AWM62" s="40"/>
      <c r="AWN62" s="40"/>
      <c r="AWO62" s="40"/>
      <c r="AWP62" s="40"/>
      <c r="AWQ62" s="40"/>
      <c r="AWR62" s="40"/>
      <c r="AWS62" s="40"/>
      <c r="AWT62" s="40"/>
      <c r="AWU62" s="40"/>
      <c r="AWV62" s="40"/>
      <c r="AWW62" s="40"/>
      <c r="AWX62" s="40"/>
      <c r="AWY62" s="40"/>
      <c r="AWZ62" s="40"/>
      <c r="AXA62" s="40"/>
      <c r="AXB62" s="40"/>
      <c r="AXC62" s="40"/>
      <c r="AXD62" s="40"/>
      <c r="AXE62" s="40"/>
      <c r="AXF62" s="40"/>
      <c r="AXG62" s="40"/>
      <c r="AXH62" s="40"/>
      <c r="AXI62" s="40"/>
      <c r="AXJ62" s="40"/>
      <c r="AXK62" s="40"/>
      <c r="AXL62" s="40"/>
      <c r="AXM62" s="40"/>
      <c r="AXN62" s="40"/>
      <c r="AXO62" s="40"/>
      <c r="AXP62" s="40"/>
      <c r="AXQ62" s="40"/>
      <c r="AXR62" s="40"/>
      <c r="AXS62" s="40"/>
      <c r="AXT62" s="40"/>
      <c r="AXU62" s="40"/>
      <c r="AXV62" s="40"/>
      <c r="AXW62" s="40"/>
      <c r="AXX62" s="40"/>
      <c r="AXY62" s="40"/>
      <c r="AXZ62" s="40"/>
      <c r="AYA62" s="40"/>
      <c r="AYB62" s="40"/>
      <c r="AYC62" s="40"/>
      <c r="AYD62" s="40"/>
      <c r="AYE62" s="40"/>
      <c r="AYF62" s="40"/>
      <c r="AYG62" s="40"/>
      <c r="AYH62" s="40"/>
      <c r="AYI62" s="40"/>
      <c r="AYJ62" s="40"/>
      <c r="AYK62" s="40"/>
      <c r="AYL62" s="40"/>
      <c r="AYM62" s="40"/>
      <c r="AYN62" s="40"/>
      <c r="AYO62" s="40"/>
      <c r="AYP62" s="40"/>
      <c r="AYQ62" s="40"/>
      <c r="AYR62" s="40"/>
      <c r="AYS62" s="40"/>
      <c r="AYT62" s="40"/>
      <c r="AYU62" s="40"/>
      <c r="AYV62" s="40"/>
      <c r="AYW62" s="40"/>
      <c r="AYX62" s="40"/>
      <c r="AYY62" s="40"/>
      <c r="AYZ62" s="40"/>
      <c r="AZA62" s="40"/>
      <c r="AZB62" s="40"/>
      <c r="AZC62" s="40"/>
      <c r="AZD62" s="40"/>
      <c r="AZE62" s="40"/>
      <c r="AZF62" s="40"/>
      <c r="AZG62" s="40"/>
      <c r="AZH62" s="40"/>
      <c r="AZI62" s="40"/>
      <c r="AZJ62" s="40"/>
      <c r="AZK62" s="40"/>
      <c r="AZL62" s="40"/>
      <c r="AZM62" s="40"/>
      <c r="AZN62" s="40"/>
      <c r="AZO62" s="40"/>
      <c r="AZP62" s="40"/>
      <c r="AZQ62" s="40"/>
      <c r="AZR62" s="40"/>
      <c r="AZS62" s="40"/>
      <c r="AZT62" s="40"/>
      <c r="AZU62" s="40"/>
      <c r="AZV62" s="40"/>
      <c r="AZW62" s="40"/>
      <c r="AZX62" s="40"/>
      <c r="AZY62" s="40"/>
      <c r="AZZ62" s="40"/>
      <c r="BAA62" s="40"/>
      <c r="BAB62" s="40"/>
      <c r="BAC62" s="40"/>
      <c r="BAD62" s="40"/>
      <c r="BAE62" s="40"/>
      <c r="BAF62" s="40"/>
      <c r="BAG62" s="40"/>
      <c r="BAH62" s="40"/>
      <c r="BAI62" s="40"/>
      <c r="BAJ62" s="40"/>
      <c r="BAK62" s="40"/>
      <c r="BAL62" s="40"/>
      <c r="BAM62" s="40"/>
      <c r="BAN62" s="40"/>
      <c r="BAO62" s="40"/>
      <c r="BAP62" s="40"/>
      <c r="BAQ62" s="40"/>
      <c r="BAR62" s="40"/>
      <c r="BAS62" s="40"/>
      <c r="BAT62" s="40"/>
      <c r="BAU62" s="40"/>
      <c r="BAV62" s="40"/>
      <c r="BAW62" s="40"/>
      <c r="BAX62" s="40"/>
      <c r="BAY62" s="40"/>
      <c r="BAZ62" s="40"/>
      <c r="BBA62" s="40"/>
      <c r="BBB62" s="40"/>
      <c r="BBC62" s="40"/>
      <c r="BBD62" s="40"/>
      <c r="BBE62" s="40"/>
      <c r="BBF62" s="40"/>
      <c r="BBG62" s="40"/>
      <c r="BBH62" s="40"/>
      <c r="BBI62" s="40"/>
      <c r="BBJ62" s="40"/>
      <c r="BBK62" s="40"/>
      <c r="BBL62" s="40"/>
      <c r="BBM62" s="40"/>
      <c r="BBN62" s="40"/>
      <c r="BBO62" s="40"/>
      <c r="BBP62" s="40"/>
      <c r="BBQ62" s="40"/>
      <c r="BBR62" s="40"/>
      <c r="BBS62" s="40"/>
      <c r="BBT62" s="40"/>
      <c r="BBU62" s="40"/>
      <c r="BBV62" s="40"/>
      <c r="BBW62" s="40"/>
      <c r="BBX62" s="40"/>
      <c r="BBY62" s="40"/>
      <c r="BBZ62" s="40"/>
      <c r="BCA62" s="40"/>
      <c r="BCB62" s="40"/>
      <c r="BCC62" s="40"/>
      <c r="BCD62" s="40"/>
      <c r="BCE62" s="40"/>
      <c r="BCF62" s="40"/>
      <c r="BCG62" s="40"/>
      <c r="BCH62" s="40"/>
      <c r="BCI62" s="40"/>
      <c r="BCJ62" s="40"/>
      <c r="BCK62" s="40"/>
      <c r="BCL62" s="40"/>
      <c r="BCM62" s="40"/>
      <c r="BCN62" s="40"/>
      <c r="BCO62" s="40"/>
      <c r="BCP62" s="40"/>
      <c r="BCQ62" s="40"/>
      <c r="BCR62" s="40"/>
      <c r="BCS62" s="40"/>
      <c r="BCT62" s="40"/>
      <c r="BCU62" s="40"/>
      <c r="BCV62" s="40"/>
      <c r="BCW62" s="40"/>
      <c r="BCX62" s="40"/>
      <c r="BCY62" s="40"/>
      <c r="BCZ62" s="40"/>
      <c r="BDA62" s="40"/>
      <c r="BDB62" s="40"/>
      <c r="BDC62" s="40"/>
      <c r="BDD62" s="40"/>
      <c r="BDE62" s="40"/>
      <c r="BDF62" s="40"/>
      <c r="BDG62" s="40"/>
      <c r="BDH62" s="40"/>
      <c r="BDI62" s="40"/>
      <c r="BDJ62" s="40"/>
      <c r="BDK62" s="40"/>
      <c r="BDL62" s="40"/>
      <c r="BDM62" s="40"/>
      <c r="BDN62" s="40"/>
      <c r="BDO62" s="40"/>
      <c r="BDP62" s="40"/>
      <c r="BDQ62" s="40"/>
      <c r="BDR62" s="40"/>
      <c r="BDS62" s="40"/>
      <c r="BDT62" s="40"/>
      <c r="BDU62" s="40"/>
      <c r="BDV62" s="40"/>
      <c r="BDW62" s="40"/>
      <c r="BDX62" s="40"/>
      <c r="BDY62" s="40"/>
      <c r="BDZ62" s="40"/>
      <c r="BEA62" s="40"/>
      <c r="BEB62" s="40"/>
      <c r="BEC62" s="40"/>
      <c r="BED62" s="40"/>
      <c r="BEE62" s="40"/>
      <c r="BEF62" s="40"/>
      <c r="BEG62" s="40"/>
      <c r="BEH62" s="40"/>
      <c r="BEI62" s="40"/>
      <c r="BEJ62" s="40"/>
      <c r="BEK62" s="40"/>
      <c r="BEL62" s="40"/>
      <c r="BEM62" s="40"/>
      <c r="BEN62" s="40"/>
      <c r="BEO62" s="40"/>
      <c r="BEP62" s="40"/>
      <c r="BEQ62" s="40"/>
      <c r="BER62" s="40"/>
      <c r="BES62" s="40"/>
      <c r="BET62" s="40"/>
      <c r="BEU62" s="40"/>
      <c r="BEV62" s="40"/>
      <c r="BEW62" s="40"/>
      <c r="BEX62" s="40"/>
      <c r="BEY62" s="40"/>
      <c r="BEZ62" s="40"/>
      <c r="BFA62" s="40"/>
      <c r="BFB62" s="40"/>
      <c r="BFC62" s="40"/>
      <c r="BFD62" s="40"/>
      <c r="BFE62" s="40"/>
      <c r="BFF62" s="40"/>
      <c r="BFG62" s="40"/>
      <c r="BFH62" s="40"/>
      <c r="BFI62" s="40"/>
      <c r="BFJ62" s="40"/>
      <c r="BFK62" s="40"/>
      <c r="BFL62" s="40"/>
      <c r="BFM62" s="40"/>
      <c r="BFN62" s="40"/>
      <c r="BFO62" s="40"/>
      <c r="BFP62" s="40"/>
      <c r="BFQ62" s="40"/>
      <c r="BFR62" s="40"/>
      <c r="BFS62" s="40"/>
      <c r="BFT62" s="40"/>
      <c r="BFU62" s="40"/>
      <c r="BFV62" s="40"/>
      <c r="BFW62" s="40"/>
      <c r="BFX62" s="40"/>
      <c r="BFY62" s="40"/>
      <c r="BFZ62" s="40"/>
      <c r="BGA62" s="40"/>
      <c r="BGB62" s="40"/>
      <c r="BGC62" s="40"/>
      <c r="BGD62" s="40"/>
      <c r="BGE62" s="40"/>
      <c r="BGF62" s="40"/>
      <c r="BGG62" s="40"/>
      <c r="BGH62" s="40"/>
      <c r="BGI62" s="40"/>
      <c r="BGJ62" s="40"/>
      <c r="BGK62" s="40"/>
      <c r="BGL62" s="40"/>
      <c r="BGM62" s="40"/>
      <c r="BGN62" s="40"/>
      <c r="BGO62" s="40"/>
      <c r="BGP62" s="40"/>
      <c r="BGQ62" s="40"/>
      <c r="BGR62" s="40"/>
      <c r="BGS62" s="40"/>
      <c r="BGT62" s="40"/>
      <c r="BGU62" s="40"/>
      <c r="BGV62" s="40"/>
      <c r="BGW62" s="40"/>
      <c r="BGX62" s="40"/>
      <c r="BGY62" s="40"/>
      <c r="BGZ62" s="40"/>
      <c r="BHA62" s="40"/>
      <c r="BHB62" s="40"/>
      <c r="BHC62" s="40"/>
      <c r="BHD62" s="40"/>
      <c r="BHE62" s="40"/>
      <c r="BHF62" s="40"/>
      <c r="BHG62" s="40"/>
      <c r="BHH62" s="40"/>
      <c r="BHI62" s="40"/>
      <c r="BHJ62" s="40"/>
      <c r="BHK62" s="40"/>
      <c r="BHL62" s="40"/>
      <c r="BHM62" s="40"/>
      <c r="BHN62" s="40"/>
      <c r="BHO62" s="40"/>
      <c r="BHP62" s="40"/>
      <c r="BHQ62" s="40"/>
      <c r="BHR62" s="40"/>
      <c r="BHS62" s="40"/>
      <c r="BHT62" s="40"/>
      <c r="BHU62" s="40"/>
      <c r="BHV62" s="40"/>
      <c r="BHW62" s="40"/>
      <c r="BHX62" s="40"/>
      <c r="BHY62" s="40"/>
      <c r="BHZ62" s="40"/>
      <c r="BIA62" s="40"/>
      <c r="BIB62" s="40"/>
      <c r="BIC62" s="40"/>
      <c r="BID62" s="40"/>
      <c r="BIE62" s="40"/>
      <c r="BIF62" s="40"/>
      <c r="BIG62" s="40"/>
      <c r="BIH62" s="40"/>
      <c r="BII62" s="40"/>
      <c r="BIJ62" s="40"/>
      <c r="BIK62" s="40"/>
      <c r="BIL62" s="40"/>
      <c r="BIM62" s="40"/>
      <c r="BIN62" s="40"/>
      <c r="BIO62" s="40"/>
      <c r="BIP62" s="40"/>
      <c r="BIQ62" s="40"/>
      <c r="BIR62" s="40"/>
      <c r="BIS62" s="40"/>
      <c r="BIT62" s="40"/>
      <c r="BIU62" s="40"/>
      <c r="BIV62" s="40"/>
      <c r="BIW62" s="40"/>
      <c r="BIX62" s="40"/>
      <c r="BIY62" s="40"/>
      <c r="BIZ62" s="40"/>
      <c r="BJA62" s="40"/>
      <c r="BJB62" s="40"/>
      <c r="BJC62" s="40"/>
      <c r="BJD62" s="40"/>
      <c r="BJE62" s="40"/>
      <c r="BJF62" s="40"/>
      <c r="BJG62" s="40"/>
      <c r="BJH62" s="40"/>
      <c r="BJI62" s="40"/>
      <c r="BJJ62" s="40"/>
      <c r="BJK62" s="40"/>
      <c r="BJL62" s="40"/>
      <c r="BJM62" s="40"/>
      <c r="BJN62" s="40"/>
      <c r="BJO62" s="40"/>
      <c r="BJP62" s="40"/>
      <c r="BJQ62" s="40"/>
      <c r="BJR62" s="40"/>
      <c r="BJS62" s="40"/>
      <c r="BJT62" s="40"/>
      <c r="BJU62" s="40"/>
      <c r="BJV62" s="40"/>
      <c r="BJW62" s="40"/>
      <c r="BJX62" s="40"/>
      <c r="BJY62" s="40"/>
      <c r="BJZ62" s="40"/>
      <c r="BKA62" s="40"/>
      <c r="BKB62" s="40"/>
      <c r="BKC62" s="40"/>
      <c r="BKD62" s="40"/>
      <c r="BKE62" s="40"/>
      <c r="BKF62" s="40"/>
      <c r="BKG62" s="40"/>
      <c r="BKH62" s="40"/>
      <c r="BKI62" s="40"/>
      <c r="BKJ62" s="40"/>
      <c r="BKK62" s="40"/>
      <c r="BKL62" s="40"/>
      <c r="BKM62" s="40"/>
      <c r="BKN62" s="40"/>
      <c r="BKO62" s="40"/>
      <c r="BKP62" s="40"/>
      <c r="BKQ62" s="40"/>
      <c r="BKR62" s="40"/>
      <c r="BKS62" s="40"/>
      <c r="BKT62" s="40"/>
      <c r="BKU62" s="40"/>
      <c r="BKV62" s="40"/>
      <c r="BKW62" s="40"/>
      <c r="BKX62" s="40"/>
      <c r="BKY62" s="40"/>
      <c r="BKZ62" s="40"/>
      <c r="BLA62" s="40"/>
      <c r="BLB62" s="40"/>
      <c r="BLC62" s="40"/>
      <c r="BLD62" s="40"/>
      <c r="BLE62" s="40"/>
      <c r="BLF62" s="40"/>
      <c r="BLG62" s="40"/>
      <c r="BLH62" s="40"/>
      <c r="BLI62" s="40"/>
      <c r="BLJ62" s="40"/>
      <c r="BLK62" s="40"/>
      <c r="BLL62" s="40"/>
      <c r="BLM62" s="40"/>
      <c r="BLN62" s="40"/>
      <c r="BLO62" s="40"/>
      <c r="BLP62" s="40"/>
      <c r="BLQ62" s="40"/>
      <c r="BLR62" s="40"/>
      <c r="BLS62" s="40"/>
      <c r="BLT62" s="40"/>
      <c r="BLU62" s="40"/>
      <c r="BLV62" s="40"/>
      <c r="BLW62" s="40"/>
      <c r="BLX62" s="40"/>
      <c r="BLY62" s="40"/>
      <c r="BLZ62" s="40"/>
      <c r="BMA62" s="40"/>
      <c r="BMB62" s="40"/>
      <c r="BMC62" s="40"/>
      <c r="BMD62" s="40"/>
      <c r="BME62" s="40"/>
      <c r="BMF62" s="40"/>
      <c r="BMG62" s="40"/>
      <c r="BMH62" s="40"/>
      <c r="BMI62" s="40"/>
      <c r="BMJ62" s="40"/>
      <c r="BMK62" s="40"/>
      <c r="BML62" s="40"/>
      <c r="BMM62" s="40"/>
      <c r="BMN62" s="40"/>
      <c r="BMO62" s="40"/>
      <c r="BMP62" s="40"/>
      <c r="BMQ62" s="40"/>
      <c r="BMR62" s="40"/>
      <c r="BMS62" s="40"/>
      <c r="BMT62" s="40"/>
      <c r="BMU62" s="40"/>
      <c r="BMV62" s="40"/>
      <c r="BMW62" s="40"/>
      <c r="BMX62" s="40"/>
      <c r="BMY62" s="40"/>
      <c r="BMZ62" s="40"/>
      <c r="BNA62" s="40"/>
      <c r="BNB62" s="40"/>
      <c r="BNC62" s="40"/>
      <c r="BND62" s="40"/>
      <c r="BNE62" s="40"/>
      <c r="BNF62" s="40"/>
      <c r="BNG62" s="40"/>
      <c r="BNH62" s="40"/>
      <c r="BNI62" s="40"/>
      <c r="BNJ62" s="40"/>
      <c r="BNK62" s="40"/>
      <c r="BNL62" s="40"/>
      <c r="BNM62" s="40"/>
      <c r="BNN62" s="40"/>
      <c r="BNO62" s="40"/>
      <c r="BNP62" s="40"/>
      <c r="BNQ62" s="40"/>
      <c r="BNR62" s="40"/>
      <c r="BNS62" s="40"/>
      <c r="BNT62" s="40"/>
      <c r="BNU62" s="40"/>
      <c r="BNV62" s="40"/>
      <c r="BNW62" s="40"/>
      <c r="BNX62" s="40"/>
      <c r="BNY62" s="40"/>
      <c r="BNZ62" s="40"/>
      <c r="BOA62" s="40"/>
      <c r="BOB62" s="40"/>
      <c r="BOC62" s="40"/>
      <c r="BOD62" s="40"/>
      <c r="BOE62" s="40"/>
      <c r="BOF62" s="40"/>
      <c r="BOG62" s="40"/>
      <c r="BOH62" s="40"/>
      <c r="BOI62" s="40"/>
      <c r="BOJ62" s="40"/>
      <c r="BOK62" s="40"/>
      <c r="BOL62" s="40"/>
      <c r="BOM62" s="40"/>
      <c r="BON62" s="40"/>
      <c r="BOO62" s="40"/>
      <c r="BOP62" s="40"/>
      <c r="BOQ62" s="40"/>
      <c r="BOR62" s="40"/>
      <c r="BOS62" s="40"/>
      <c r="BOT62" s="40"/>
      <c r="BOU62" s="40"/>
      <c r="BOV62" s="40"/>
      <c r="BOW62" s="40"/>
      <c r="BOX62" s="40"/>
      <c r="BOY62" s="40"/>
      <c r="BOZ62" s="40"/>
      <c r="BPA62" s="40"/>
      <c r="BPB62" s="40"/>
      <c r="BPC62" s="40"/>
      <c r="BPD62" s="40"/>
      <c r="BPE62" s="40"/>
      <c r="BPF62" s="40"/>
      <c r="BPG62" s="40"/>
      <c r="BPH62" s="40"/>
      <c r="BPI62" s="40"/>
      <c r="BPJ62" s="40"/>
      <c r="BPK62" s="40"/>
      <c r="BPL62" s="40"/>
      <c r="BPM62" s="40"/>
      <c r="BPN62" s="40"/>
      <c r="BPO62" s="40"/>
      <c r="BPP62" s="40"/>
      <c r="BPQ62" s="40"/>
      <c r="BPR62" s="40"/>
      <c r="BPS62" s="40"/>
      <c r="BPT62" s="40"/>
      <c r="BPU62" s="40"/>
      <c r="BPV62" s="40"/>
      <c r="BPW62" s="40"/>
      <c r="BPX62" s="40"/>
      <c r="BPY62" s="40"/>
      <c r="BPZ62" s="40"/>
      <c r="BQA62" s="40"/>
      <c r="BQB62" s="40"/>
      <c r="BQC62" s="40"/>
      <c r="BQD62" s="40"/>
      <c r="BQE62" s="40"/>
      <c r="BQF62" s="40"/>
      <c r="BQG62" s="40"/>
      <c r="BQH62" s="40"/>
      <c r="BQI62" s="40"/>
      <c r="BQJ62" s="40"/>
      <c r="BQK62" s="40"/>
      <c r="BQL62" s="40"/>
      <c r="BQM62" s="40"/>
      <c r="BQN62" s="40"/>
      <c r="BQO62" s="40"/>
      <c r="BQP62" s="40"/>
      <c r="BQQ62" s="40"/>
      <c r="BQR62" s="40"/>
      <c r="BQS62" s="40"/>
      <c r="BQT62" s="40"/>
      <c r="BQU62" s="40"/>
      <c r="BQV62" s="40"/>
      <c r="BQW62" s="40"/>
      <c r="BQX62" s="40"/>
      <c r="BQY62" s="40"/>
      <c r="BQZ62" s="40"/>
      <c r="BRA62" s="40"/>
      <c r="BRB62" s="40"/>
      <c r="BRC62" s="40"/>
      <c r="BRD62" s="40"/>
      <c r="BRE62" s="40"/>
      <c r="BRF62" s="40"/>
      <c r="BRG62" s="40"/>
      <c r="BRH62" s="40"/>
      <c r="BRI62" s="40"/>
      <c r="BRJ62" s="40"/>
      <c r="BRK62" s="40"/>
      <c r="BRL62" s="40"/>
      <c r="BRM62" s="40"/>
      <c r="BRN62" s="40"/>
      <c r="BRO62" s="40"/>
      <c r="BRP62" s="40"/>
      <c r="BRQ62" s="40"/>
      <c r="BRR62" s="40"/>
      <c r="BRS62" s="40"/>
      <c r="BRT62" s="40"/>
      <c r="BRU62" s="40"/>
      <c r="BRV62" s="40"/>
      <c r="BRW62" s="40"/>
      <c r="BRX62" s="40"/>
      <c r="BRY62" s="40"/>
      <c r="BRZ62" s="40"/>
      <c r="BSA62" s="40"/>
      <c r="BSB62" s="40"/>
      <c r="BSC62" s="40"/>
      <c r="BSD62" s="40"/>
      <c r="BSE62" s="40"/>
      <c r="BSF62" s="40"/>
      <c r="BSG62" s="40"/>
      <c r="BSH62" s="40"/>
      <c r="BSI62" s="40"/>
      <c r="BSJ62" s="40"/>
      <c r="BSK62" s="40"/>
      <c r="BSL62" s="40"/>
      <c r="BSM62" s="40"/>
      <c r="BSN62" s="40"/>
      <c r="BSO62" s="40"/>
      <c r="BSP62" s="40"/>
      <c r="BSQ62" s="40"/>
      <c r="BSR62" s="40"/>
      <c r="BSS62" s="40"/>
      <c r="BST62" s="40"/>
      <c r="BSU62" s="40"/>
      <c r="BSV62" s="40"/>
      <c r="BSW62" s="40"/>
      <c r="BSX62" s="40"/>
      <c r="BSY62" s="40"/>
      <c r="BSZ62" s="40"/>
      <c r="BTA62" s="40"/>
      <c r="BTB62" s="40"/>
      <c r="BTC62" s="40"/>
      <c r="BTD62" s="40"/>
      <c r="BTE62" s="40"/>
      <c r="BTF62" s="40"/>
      <c r="BTG62" s="40"/>
      <c r="BTH62" s="40"/>
      <c r="BTI62" s="40"/>
      <c r="BTJ62" s="40"/>
      <c r="BTK62" s="40"/>
      <c r="BTL62" s="40"/>
      <c r="BTM62" s="40"/>
      <c r="BTN62" s="40"/>
      <c r="BTO62" s="40"/>
      <c r="BTP62" s="40"/>
      <c r="BTQ62" s="40"/>
      <c r="BTR62" s="40"/>
      <c r="BTS62" s="40"/>
      <c r="BTT62" s="40"/>
      <c r="BTU62" s="40"/>
      <c r="BTV62" s="40"/>
      <c r="BTW62" s="40"/>
      <c r="BTX62" s="40"/>
      <c r="BTY62" s="40"/>
      <c r="BTZ62" s="40"/>
      <c r="BUA62" s="40"/>
      <c r="BUB62" s="40"/>
      <c r="BUC62" s="40"/>
      <c r="BUD62" s="40"/>
      <c r="BUE62" s="40"/>
      <c r="BUF62" s="40"/>
      <c r="BUG62" s="40"/>
      <c r="BUH62" s="40"/>
      <c r="BUI62" s="40"/>
      <c r="BUJ62" s="40"/>
      <c r="BUK62" s="40"/>
      <c r="BUL62" s="40"/>
      <c r="BUM62" s="40"/>
      <c r="BUN62" s="40"/>
      <c r="BUO62" s="40"/>
      <c r="BUP62" s="40"/>
      <c r="BUQ62" s="40"/>
      <c r="BUR62" s="40"/>
      <c r="BUS62" s="40"/>
      <c r="BUT62" s="40"/>
      <c r="BUU62" s="40"/>
      <c r="BUV62" s="40"/>
      <c r="BUW62" s="40"/>
      <c r="BUX62" s="40"/>
      <c r="BUY62" s="40"/>
      <c r="BUZ62" s="40"/>
      <c r="BVA62" s="40"/>
      <c r="BVB62" s="40"/>
      <c r="BVC62" s="40"/>
      <c r="BVD62" s="40"/>
      <c r="BVE62" s="40"/>
      <c r="BVF62" s="40"/>
      <c r="BVG62" s="40"/>
      <c r="BVH62" s="40"/>
      <c r="BVI62" s="40"/>
      <c r="BVJ62" s="40"/>
      <c r="BVK62" s="40"/>
      <c r="BVL62" s="40"/>
      <c r="BVM62" s="40"/>
      <c r="BVN62" s="40"/>
      <c r="BVO62" s="40"/>
      <c r="BVP62" s="40"/>
      <c r="BVQ62" s="40"/>
      <c r="BVR62" s="40"/>
      <c r="BVS62" s="40"/>
      <c r="BVT62" s="40"/>
      <c r="BVU62" s="40"/>
      <c r="BVV62" s="40"/>
      <c r="BVW62" s="40"/>
      <c r="BVX62" s="40"/>
      <c r="BVY62" s="40"/>
      <c r="BVZ62" s="40"/>
      <c r="BWA62" s="40"/>
      <c r="BWB62" s="40"/>
      <c r="BWC62" s="40"/>
      <c r="BWD62" s="40"/>
      <c r="BWE62" s="40"/>
      <c r="BWF62" s="40"/>
      <c r="BWG62" s="40"/>
      <c r="BWH62" s="40"/>
      <c r="BWI62" s="40"/>
      <c r="BWJ62" s="40"/>
      <c r="BWK62" s="40"/>
      <c r="BWL62" s="40"/>
      <c r="BWM62" s="40"/>
      <c r="BWN62" s="40"/>
      <c r="BWO62" s="40"/>
      <c r="BWP62" s="40"/>
      <c r="BWQ62" s="40"/>
      <c r="BWR62" s="40"/>
      <c r="BWS62" s="40"/>
      <c r="BWT62" s="40"/>
      <c r="BWU62" s="40"/>
      <c r="BWV62" s="40"/>
      <c r="BWW62" s="40"/>
      <c r="BWX62" s="40"/>
      <c r="BWY62" s="40"/>
      <c r="BWZ62" s="40"/>
      <c r="BXA62" s="40"/>
      <c r="BXB62" s="40"/>
      <c r="BXC62" s="40"/>
      <c r="BXD62" s="40"/>
      <c r="BXE62" s="40"/>
      <c r="BXF62" s="40"/>
      <c r="BXG62" s="40"/>
      <c r="BXH62" s="40"/>
      <c r="BXI62" s="40"/>
      <c r="BXJ62" s="40"/>
      <c r="BXK62" s="40"/>
      <c r="BXL62" s="40"/>
      <c r="BXM62" s="40"/>
      <c r="BXN62" s="40"/>
      <c r="BXO62" s="40"/>
      <c r="BXP62" s="40"/>
      <c r="BXQ62" s="40"/>
      <c r="BXR62" s="40"/>
      <c r="BXS62" s="40"/>
      <c r="BXT62" s="40"/>
      <c r="BXU62" s="40"/>
      <c r="BXV62" s="40"/>
      <c r="BXW62" s="40"/>
      <c r="BXX62" s="40"/>
      <c r="BXY62" s="40"/>
      <c r="BXZ62" s="40"/>
      <c r="BYA62" s="40"/>
      <c r="BYB62" s="40"/>
      <c r="BYC62" s="40"/>
      <c r="BYD62" s="40"/>
      <c r="BYE62" s="40"/>
      <c r="BYF62" s="40"/>
      <c r="BYG62" s="40"/>
      <c r="BYH62" s="40"/>
      <c r="BYI62" s="40"/>
      <c r="BYJ62" s="40"/>
      <c r="BYK62" s="40"/>
      <c r="BYL62" s="40"/>
      <c r="BYM62" s="40"/>
      <c r="BYN62" s="40"/>
      <c r="BYO62" s="40"/>
      <c r="BYP62" s="40"/>
      <c r="BYQ62" s="40"/>
      <c r="BYR62" s="40"/>
      <c r="BYS62" s="40"/>
      <c r="BYT62" s="40"/>
      <c r="BYU62" s="40"/>
      <c r="BYV62" s="40"/>
      <c r="BYW62" s="40"/>
      <c r="BYX62" s="40"/>
      <c r="BYY62" s="40"/>
      <c r="BYZ62" s="40"/>
      <c r="BZA62" s="40"/>
      <c r="BZB62" s="40"/>
      <c r="BZC62" s="40"/>
      <c r="BZD62" s="40"/>
      <c r="BZE62" s="40"/>
      <c r="BZF62" s="40"/>
      <c r="BZG62" s="40"/>
      <c r="BZH62" s="40"/>
      <c r="BZI62" s="40"/>
      <c r="BZJ62" s="40"/>
      <c r="BZK62" s="40"/>
      <c r="BZL62" s="40"/>
      <c r="BZM62" s="40"/>
      <c r="BZN62" s="40"/>
      <c r="BZO62" s="40"/>
      <c r="BZP62" s="40"/>
      <c r="BZQ62" s="40"/>
      <c r="BZR62" s="40"/>
      <c r="BZS62" s="40"/>
      <c r="BZT62" s="40"/>
      <c r="BZU62" s="40"/>
      <c r="BZV62" s="40"/>
      <c r="BZW62" s="40"/>
      <c r="BZX62" s="40"/>
      <c r="BZY62" s="40"/>
      <c r="BZZ62" s="40"/>
      <c r="CAA62" s="40"/>
      <c r="CAB62" s="40"/>
      <c r="CAC62" s="40"/>
      <c r="CAD62" s="40"/>
      <c r="CAE62" s="40"/>
      <c r="CAF62" s="40"/>
      <c r="CAG62" s="40"/>
      <c r="CAH62" s="40"/>
      <c r="CAI62" s="40"/>
      <c r="CAJ62" s="40"/>
      <c r="CAK62" s="40"/>
      <c r="CAL62" s="40"/>
      <c r="CAM62" s="40"/>
      <c r="CAN62" s="40"/>
      <c r="CAO62" s="40"/>
      <c r="CAP62" s="40"/>
      <c r="CAQ62" s="40"/>
      <c r="CAR62" s="40"/>
      <c r="CAS62" s="40"/>
      <c r="CAT62" s="40"/>
      <c r="CAU62" s="40"/>
      <c r="CAV62" s="40"/>
      <c r="CAW62" s="40"/>
      <c r="CAX62" s="40"/>
      <c r="CAY62" s="40"/>
      <c r="CAZ62" s="40"/>
      <c r="CBA62" s="40"/>
      <c r="CBB62" s="40"/>
      <c r="CBC62" s="40"/>
      <c r="CBD62" s="40"/>
      <c r="CBE62" s="40"/>
      <c r="CBF62" s="40"/>
      <c r="CBG62" s="40"/>
      <c r="CBH62" s="40"/>
      <c r="CBI62" s="40"/>
      <c r="CBJ62" s="40"/>
      <c r="CBK62" s="40"/>
      <c r="CBL62" s="40"/>
      <c r="CBM62" s="40"/>
      <c r="CBN62" s="40"/>
      <c r="CBO62" s="40"/>
      <c r="CBP62" s="40"/>
      <c r="CBQ62" s="40"/>
      <c r="CBR62" s="40"/>
      <c r="CBS62" s="40"/>
      <c r="CBT62" s="40"/>
      <c r="CBU62" s="40"/>
      <c r="CBV62" s="40"/>
      <c r="CBW62" s="40"/>
      <c r="CBX62" s="40"/>
      <c r="CBY62" s="40"/>
      <c r="CBZ62" s="40"/>
      <c r="CCA62" s="40"/>
      <c r="CCB62" s="40"/>
      <c r="CCC62" s="40"/>
      <c r="CCD62" s="40"/>
      <c r="CCE62" s="40"/>
      <c r="CCF62" s="40"/>
      <c r="CCG62" s="40"/>
      <c r="CCH62" s="40"/>
      <c r="CCI62" s="40"/>
      <c r="CCJ62" s="40"/>
      <c r="CCK62" s="40"/>
      <c r="CCL62" s="40"/>
      <c r="CCM62" s="40"/>
      <c r="CCN62" s="40"/>
      <c r="CCO62" s="40"/>
      <c r="CCP62" s="40"/>
      <c r="CCQ62" s="40"/>
      <c r="CCR62" s="40"/>
      <c r="CCS62" s="40"/>
      <c r="CCT62" s="40"/>
      <c r="CCU62" s="40"/>
      <c r="CCV62" s="40"/>
      <c r="CCW62" s="40"/>
      <c r="CCX62" s="40"/>
      <c r="CCY62" s="40"/>
      <c r="CCZ62" s="40"/>
      <c r="CDA62" s="40"/>
      <c r="CDB62" s="40"/>
      <c r="CDC62" s="40"/>
      <c r="CDD62" s="40"/>
      <c r="CDE62" s="40"/>
      <c r="CDF62" s="40"/>
      <c r="CDG62" s="40"/>
      <c r="CDH62" s="40"/>
      <c r="CDI62" s="40"/>
      <c r="CDJ62" s="40"/>
      <c r="CDK62" s="40"/>
      <c r="CDL62" s="40"/>
      <c r="CDM62" s="40"/>
      <c r="CDN62" s="40"/>
      <c r="CDO62" s="40"/>
      <c r="CDP62" s="40"/>
      <c r="CDQ62" s="40"/>
      <c r="CDR62" s="40"/>
      <c r="CDS62" s="40"/>
      <c r="CDT62" s="40"/>
      <c r="CDU62" s="40"/>
      <c r="CDV62" s="40"/>
      <c r="CDW62" s="40"/>
      <c r="CDX62" s="40"/>
      <c r="CDY62" s="40"/>
      <c r="CDZ62" s="40"/>
      <c r="CEA62" s="40"/>
      <c r="CEB62" s="40"/>
      <c r="CEC62" s="40"/>
      <c r="CED62" s="40"/>
      <c r="CEE62" s="40"/>
      <c r="CEF62" s="40"/>
      <c r="CEG62" s="40"/>
      <c r="CEH62" s="40"/>
      <c r="CEI62" s="40"/>
      <c r="CEJ62" s="40"/>
      <c r="CEK62" s="40"/>
      <c r="CEL62" s="40"/>
      <c r="CEM62" s="40"/>
      <c r="CEN62" s="40"/>
      <c r="CEO62" s="40"/>
      <c r="CEP62" s="40"/>
      <c r="CEQ62" s="40"/>
      <c r="CER62" s="40"/>
      <c r="CES62" s="40"/>
    </row>
    <row r="63" spans="1:2177" s="24" customFormat="1" ht="15" customHeight="1" x14ac:dyDescent="0.25">
      <c r="B63" s="25"/>
      <c r="C63" s="25"/>
      <c r="D63" s="25"/>
      <c r="E63" s="25"/>
      <c r="F63" s="26" t="s">
        <v>26</v>
      </c>
      <c r="G63" s="17">
        <f>I59</f>
        <v>0</v>
      </c>
      <c r="H63" s="18">
        <v>0</v>
      </c>
      <c r="I63" s="17">
        <f>I61</f>
        <v>0</v>
      </c>
      <c r="J63" s="23" t="str">
        <f>IF(I63&lt;=DATEVALUE("31/3/2023"),"√","NO")</f>
        <v>√</v>
      </c>
      <c r="K63" s="41"/>
      <c r="L63"/>
      <c r="M63"/>
      <c r="N63"/>
      <c r="O63"/>
      <c r="P63"/>
      <c r="Q63"/>
      <c r="R63" s="61"/>
      <c r="S63" s="6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  <c r="IW63" s="41"/>
      <c r="IX63" s="41"/>
      <c r="IY63" s="41"/>
      <c r="IZ63" s="41"/>
      <c r="JA63" s="41"/>
      <c r="JB63" s="41"/>
      <c r="JC63" s="41"/>
      <c r="JD63" s="41"/>
      <c r="JE63" s="41"/>
      <c r="JF63" s="41"/>
      <c r="JG63" s="41"/>
      <c r="JH63" s="41"/>
      <c r="JI63" s="41"/>
      <c r="JJ63" s="41"/>
      <c r="JK63" s="41"/>
      <c r="JL63" s="41"/>
      <c r="JM63" s="41"/>
      <c r="JN63" s="41"/>
      <c r="JO63" s="41"/>
      <c r="JP63" s="41"/>
      <c r="JQ63" s="41"/>
      <c r="JR63" s="41"/>
      <c r="JS63" s="41"/>
      <c r="JT63" s="41"/>
      <c r="JU63" s="41"/>
      <c r="JV63" s="41"/>
      <c r="JW63" s="41"/>
      <c r="JX63" s="41"/>
      <c r="JY63" s="41"/>
      <c r="JZ63" s="41"/>
      <c r="KA63" s="41"/>
      <c r="KB63" s="41"/>
      <c r="KC63" s="41"/>
      <c r="KD63" s="41"/>
      <c r="KE63" s="41"/>
      <c r="KF63" s="41"/>
      <c r="KG63" s="41"/>
      <c r="KH63" s="41"/>
      <c r="KI63" s="41"/>
      <c r="KJ63" s="41"/>
      <c r="KK63" s="41"/>
      <c r="KL63" s="41"/>
      <c r="KM63" s="41"/>
      <c r="KN63" s="41"/>
      <c r="KO63" s="41"/>
      <c r="KP63" s="41"/>
      <c r="KQ63" s="41"/>
      <c r="KR63" s="41"/>
      <c r="KS63" s="41"/>
      <c r="KT63" s="41"/>
      <c r="KU63" s="41"/>
      <c r="KV63" s="41"/>
      <c r="KW63" s="41"/>
      <c r="KX63" s="41"/>
      <c r="KY63" s="41"/>
      <c r="KZ63" s="41"/>
      <c r="LA63" s="41"/>
      <c r="LB63" s="41"/>
      <c r="LC63" s="41"/>
      <c r="LD63" s="41"/>
      <c r="LE63" s="41"/>
      <c r="LF63" s="41"/>
      <c r="LG63" s="41"/>
      <c r="LH63" s="41"/>
      <c r="LI63" s="41"/>
      <c r="LJ63" s="41"/>
      <c r="LK63" s="41"/>
      <c r="LL63" s="41"/>
      <c r="LM63" s="41"/>
      <c r="LN63" s="41"/>
      <c r="LO63" s="41"/>
      <c r="LP63" s="41"/>
      <c r="LQ63" s="41"/>
      <c r="LR63" s="41"/>
      <c r="LS63" s="41"/>
      <c r="LT63" s="41"/>
      <c r="LU63" s="41"/>
      <c r="LV63" s="41"/>
      <c r="LW63" s="41"/>
      <c r="LX63" s="41"/>
      <c r="LY63" s="41"/>
      <c r="LZ63" s="41"/>
      <c r="MA63" s="41"/>
      <c r="MB63" s="41"/>
      <c r="MC63" s="41"/>
      <c r="MD63" s="41"/>
      <c r="ME63" s="41"/>
      <c r="MF63" s="41"/>
      <c r="MG63" s="41"/>
      <c r="MH63" s="41"/>
      <c r="MI63" s="41"/>
      <c r="MJ63" s="41"/>
      <c r="MK63" s="41"/>
      <c r="ML63" s="41"/>
      <c r="MM63" s="41"/>
      <c r="MN63" s="41"/>
      <c r="MO63" s="41"/>
      <c r="MP63" s="41"/>
      <c r="MQ63" s="41"/>
      <c r="MR63" s="41"/>
      <c r="MS63" s="41"/>
      <c r="MT63" s="41"/>
      <c r="MU63" s="41"/>
      <c r="MV63" s="41"/>
      <c r="MW63" s="41"/>
      <c r="MX63" s="41"/>
      <c r="MY63" s="41"/>
      <c r="MZ63" s="41"/>
      <c r="NA63" s="41"/>
      <c r="NB63" s="41"/>
      <c r="NC63" s="41"/>
      <c r="ND63" s="41"/>
      <c r="NE63" s="41"/>
      <c r="NF63" s="41"/>
      <c r="NG63" s="41"/>
      <c r="NH63" s="41"/>
      <c r="NI63" s="41"/>
      <c r="NJ63" s="41"/>
      <c r="NK63" s="41"/>
      <c r="NL63" s="41"/>
      <c r="NM63" s="41"/>
      <c r="NN63" s="41"/>
      <c r="NO63" s="41"/>
      <c r="NP63" s="41"/>
      <c r="NQ63" s="41"/>
      <c r="NR63" s="41"/>
      <c r="NS63" s="41"/>
      <c r="NT63" s="41"/>
      <c r="NU63" s="41"/>
      <c r="NV63" s="41"/>
      <c r="NW63" s="41"/>
      <c r="NX63" s="41"/>
      <c r="NY63" s="41"/>
      <c r="NZ63" s="41"/>
      <c r="OA63" s="41"/>
      <c r="OB63" s="41"/>
      <c r="OC63" s="41"/>
      <c r="OD63" s="41"/>
      <c r="OE63" s="41"/>
      <c r="OF63" s="41"/>
      <c r="OG63" s="41"/>
      <c r="OH63" s="41"/>
      <c r="OI63" s="41"/>
      <c r="OJ63" s="41"/>
      <c r="OK63" s="41"/>
      <c r="OL63" s="41"/>
      <c r="OM63" s="41"/>
      <c r="ON63" s="41"/>
      <c r="OO63" s="41"/>
      <c r="OP63" s="41"/>
      <c r="OQ63" s="41"/>
      <c r="OR63" s="41"/>
      <c r="OS63" s="41"/>
      <c r="OT63" s="41"/>
      <c r="OU63" s="41"/>
      <c r="OV63" s="41"/>
      <c r="OW63" s="41"/>
      <c r="OX63" s="41"/>
      <c r="OY63" s="41"/>
      <c r="OZ63" s="41"/>
      <c r="PA63" s="41"/>
      <c r="PB63" s="41"/>
      <c r="PC63" s="41"/>
      <c r="PD63" s="41"/>
      <c r="PE63" s="41"/>
      <c r="PF63" s="41"/>
      <c r="PG63" s="41"/>
      <c r="PH63" s="41"/>
      <c r="PI63" s="41"/>
      <c r="PJ63" s="41"/>
      <c r="PK63" s="41"/>
      <c r="PL63" s="41"/>
      <c r="PM63" s="41"/>
      <c r="PN63" s="41"/>
      <c r="PO63" s="41"/>
      <c r="PP63" s="41"/>
      <c r="PQ63" s="41"/>
      <c r="PR63" s="41"/>
      <c r="PS63" s="41"/>
      <c r="PT63" s="41"/>
      <c r="PU63" s="41"/>
      <c r="PV63" s="41"/>
      <c r="PW63" s="41"/>
      <c r="PX63" s="41"/>
      <c r="PY63" s="41"/>
      <c r="PZ63" s="41"/>
      <c r="QA63" s="41"/>
      <c r="QB63" s="41"/>
      <c r="QC63" s="41"/>
      <c r="QD63" s="41"/>
      <c r="QE63" s="41"/>
      <c r="QF63" s="41"/>
      <c r="QG63" s="41"/>
      <c r="QH63" s="41"/>
      <c r="QI63" s="41"/>
      <c r="QJ63" s="41"/>
      <c r="QK63" s="41"/>
      <c r="QL63" s="41"/>
      <c r="QM63" s="41"/>
      <c r="QN63" s="41"/>
      <c r="QO63" s="41"/>
      <c r="QP63" s="41"/>
      <c r="QQ63" s="41"/>
      <c r="QR63" s="41"/>
      <c r="QS63" s="41"/>
      <c r="QT63" s="41"/>
      <c r="QU63" s="41"/>
      <c r="QV63" s="41"/>
      <c r="QW63" s="41"/>
      <c r="QX63" s="41"/>
      <c r="QY63" s="41"/>
      <c r="QZ63" s="41"/>
      <c r="RA63" s="41"/>
      <c r="RB63" s="41"/>
      <c r="RC63" s="41"/>
      <c r="RD63" s="41"/>
      <c r="RE63" s="41"/>
      <c r="RF63" s="41"/>
      <c r="RG63" s="41"/>
      <c r="RH63" s="41"/>
      <c r="RI63" s="41"/>
      <c r="RJ63" s="41"/>
      <c r="RK63" s="41"/>
      <c r="RL63" s="41"/>
      <c r="RM63" s="41"/>
      <c r="RN63" s="41"/>
      <c r="RO63" s="41"/>
      <c r="RP63" s="41"/>
      <c r="RQ63" s="41"/>
      <c r="RR63" s="41"/>
      <c r="RS63" s="41"/>
      <c r="RT63" s="41"/>
      <c r="RU63" s="41"/>
      <c r="RV63" s="41"/>
      <c r="RW63" s="41"/>
      <c r="RX63" s="41"/>
      <c r="RY63" s="41"/>
      <c r="RZ63" s="41"/>
      <c r="SA63" s="41"/>
      <c r="SB63" s="41"/>
      <c r="SC63" s="41"/>
      <c r="SD63" s="41"/>
      <c r="SE63" s="41"/>
      <c r="SF63" s="41"/>
      <c r="SG63" s="41"/>
      <c r="SH63" s="41"/>
      <c r="SI63" s="41"/>
      <c r="SJ63" s="41"/>
      <c r="SK63" s="41"/>
      <c r="SL63" s="41"/>
      <c r="SM63" s="41"/>
      <c r="SN63" s="41"/>
      <c r="SO63" s="41"/>
      <c r="SP63" s="41"/>
      <c r="SQ63" s="41"/>
      <c r="SR63" s="41"/>
      <c r="SS63" s="41"/>
      <c r="ST63" s="41"/>
      <c r="SU63" s="41"/>
      <c r="SV63" s="41"/>
      <c r="SW63" s="41"/>
      <c r="SX63" s="41"/>
      <c r="SY63" s="41"/>
      <c r="SZ63" s="41"/>
      <c r="TA63" s="41"/>
      <c r="TB63" s="41"/>
      <c r="TC63" s="41"/>
      <c r="TD63" s="41"/>
      <c r="TE63" s="41"/>
      <c r="TF63" s="41"/>
      <c r="TG63" s="41"/>
      <c r="TH63" s="41"/>
      <c r="TI63" s="41"/>
      <c r="TJ63" s="41"/>
      <c r="TK63" s="41"/>
      <c r="TL63" s="41"/>
      <c r="TM63" s="41"/>
      <c r="TN63" s="41"/>
      <c r="TO63" s="41"/>
      <c r="TP63" s="41"/>
      <c r="TQ63" s="41"/>
      <c r="TR63" s="41"/>
      <c r="TS63" s="41"/>
      <c r="TT63" s="41"/>
      <c r="TU63" s="41"/>
      <c r="TV63" s="41"/>
      <c r="TW63" s="41"/>
      <c r="TX63" s="41"/>
      <c r="TY63" s="41"/>
      <c r="TZ63" s="41"/>
      <c r="UA63" s="41"/>
      <c r="UB63" s="41"/>
      <c r="UC63" s="41"/>
      <c r="UD63" s="41"/>
      <c r="UE63" s="41"/>
      <c r="UF63" s="41"/>
      <c r="UG63" s="41"/>
      <c r="UH63" s="41"/>
      <c r="UI63" s="41"/>
      <c r="UJ63" s="41"/>
      <c r="UK63" s="41"/>
      <c r="UL63" s="41"/>
      <c r="UM63" s="41"/>
      <c r="UN63" s="41"/>
      <c r="UO63" s="41"/>
      <c r="UP63" s="41"/>
      <c r="UQ63" s="41"/>
      <c r="UR63" s="41"/>
      <c r="US63" s="41"/>
      <c r="UT63" s="41"/>
      <c r="UU63" s="41"/>
      <c r="UV63" s="41"/>
      <c r="UW63" s="41"/>
      <c r="UX63" s="41"/>
      <c r="UY63" s="41"/>
      <c r="UZ63" s="41"/>
      <c r="VA63" s="41"/>
      <c r="VB63" s="41"/>
      <c r="VC63" s="41"/>
      <c r="VD63" s="41"/>
      <c r="VE63" s="41"/>
      <c r="VF63" s="41"/>
      <c r="VG63" s="41"/>
      <c r="VH63" s="41"/>
      <c r="VI63" s="41"/>
      <c r="VJ63" s="41"/>
      <c r="VK63" s="41"/>
      <c r="VL63" s="41"/>
      <c r="VM63" s="41"/>
      <c r="VN63" s="41"/>
      <c r="VO63" s="41"/>
      <c r="VP63" s="41"/>
      <c r="VQ63" s="41"/>
      <c r="VR63" s="41"/>
      <c r="VS63" s="41"/>
      <c r="VT63" s="41"/>
      <c r="VU63" s="41"/>
      <c r="VV63" s="41"/>
      <c r="VW63" s="41"/>
      <c r="VX63" s="41"/>
      <c r="VY63" s="41"/>
      <c r="VZ63" s="41"/>
      <c r="WA63" s="41"/>
      <c r="WB63" s="41"/>
      <c r="WC63" s="41"/>
      <c r="WD63" s="41"/>
      <c r="WE63" s="41"/>
      <c r="WF63" s="41"/>
      <c r="WG63" s="41"/>
      <c r="WH63" s="41"/>
      <c r="WI63" s="41"/>
      <c r="WJ63" s="41"/>
      <c r="WK63" s="41"/>
      <c r="WL63" s="41"/>
      <c r="WM63" s="41"/>
      <c r="WN63" s="41"/>
      <c r="WO63" s="41"/>
      <c r="WP63" s="41"/>
      <c r="WQ63" s="41"/>
      <c r="WR63" s="41"/>
      <c r="WS63" s="41"/>
      <c r="WT63" s="41"/>
      <c r="WU63" s="41"/>
      <c r="WV63" s="41"/>
      <c r="WW63" s="41"/>
      <c r="WX63" s="41"/>
      <c r="WY63" s="41"/>
      <c r="WZ63" s="41"/>
      <c r="XA63" s="41"/>
      <c r="XB63" s="41"/>
      <c r="XC63" s="41"/>
      <c r="XD63" s="41"/>
      <c r="XE63" s="41"/>
      <c r="XF63" s="41"/>
      <c r="XG63" s="41"/>
      <c r="XH63" s="41"/>
      <c r="XI63" s="41"/>
      <c r="XJ63" s="41"/>
      <c r="XK63" s="41"/>
      <c r="XL63" s="41"/>
      <c r="XM63" s="41"/>
      <c r="XN63" s="41"/>
      <c r="XO63" s="41"/>
      <c r="XP63" s="41"/>
      <c r="XQ63" s="41"/>
      <c r="XR63" s="41"/>
      <c r="XS63" s="41"/>
      <c r="XT63" s="41"/>
      <c r="XU63" s="41"/>
      <c r="XV63" s="41"/>
      <c r="XW63" s="41"/>
      <c r="XX63" s="41"/>
      <c r="XY63" s="41"/>
      <c r="XZ63" s="41"/>
      <c r="YA63" s="41"/>
      <c r="YB63" s="41"/>
      <c r="YC63" s="41"/>
      <c r="YD63" s="41"/>
      <c r="YE63" s="41"/>
      <c r="YF63" s="41"/>
      <c r="YG63" s="41"/>
      <c r="YH63" s="41"/>
      <c r="YI63" s="41"/>
      <c r="YJ63" s="41"/>
      <c r="YK63" s="41"/>
      <c r="YL63" s="41"/>
      <c r="YM63" s="41"/>
      <c r="YN63" s="41"/>
      <c r="YO63" s="41"/>
      <c r="YP63" s="41"/>
      <c r="YQ63" s="41"/>
      <c r="YR63" s="41"/>
      <c r="YS63" s="41"/>
      <c r="YT63" s="41"/>
      <c r="YU63" s="41"/>
      <c r="YV63" s="41"/>
      <c r="YW63" s="41"/>
      <c r="YX63" s="41"/>
      <c r="YY63" s="41"/>
      <c r="YZ63" s="41"/>
      <c r="ZA63" s="41"/>
      <c r="ZB63" s="41"/>
      <c r="ZC63" s="41"/>
      <c r="ZD63" s="41"/>
      <c r="ZE63" s="41"/>
      <c r="ZF63" s="41"/>
      <c r="ZG63" s="41"/>
      <c r="ZH63" s="41"/>
      <c r="ZI63" s="41"/>
      <c r="ZJ63" s="41"/>
      <c r="ZK63" s="41"/>
      <c r="ZL63" s="41"/>
      <c r="ZM63" s="41"/>
      <c r="ZN63" s="41"/>
      <c r="ZO63" s="41"/>
      <c r="ZP63" s="41"/>
      <c r="ZQ63" s="41"/>
      <c r="ZR63" s="41"/>
      <c r="ZS63" s="41"/>
      <c r="ZT63" s="41"/>
      <c r="ZU63" s="41"/>
      <c r="ZV63" s="41"/>
      <c r="ZW63" s="41"/>
      <c r="ZX63" s="41"/>
      <c r="ZY63" s="41"/>
      <c r="ZZ63" s="41"/>
      <c r="AAA63" s="41"/>
      <c r="AAB63" s="41"/>
      <c r="AAC63" s="41"/>
      <c r="AAD63" s="41"/>
      <c r="AAE63" s="41"/>
      <c r="AAF63" s="41"/>
      <c r="AAG63" s="41"/>
      <c r="AAH63" s="41"/>
      <c r="AAI63" s="41"/>
      <c r="AAJ63" s="41"/>
      <c r="AAK63" s="41"/>
      <c r="AAL63" s="41"/>
      <c r="AAM63" s="41"/>
      <c r="AAN63" s="41"/>
      <c r="AAO63" s="41"/>
      <c r="AAP63" s="41"/>
      <c r="AAQ63" s="41"/>
      <c r="AAR63" s="41"/>
      <c r="AAS63" s="41"/>
      <c r="AAT63" s="41"/>
      <c r="AAU63" s="41"/>
      <c r="AAV63" s="41"/>
      <c r="AAW63" s="41"/>
      <c r="AAX63" s="41"/>
      <c r="AAY63" s="41"/>
      <c r="AAZ63" s="41"/>
      <c r="ABA63" s="41"/>
      <c r="ABB63" s="41"/>
      <c r="ABC63" s="41"/>
      <c r="ABD63" s="41"/>
      <c r="ABE63" s="41"/>
      <c r="ABF63" s="41"/>
      <c r="ABG63" s="41"/>
      <c r="ABH63" s="41"/>
      <c r="ABI63" s="41"/>
      <c r="ABJ63" s="41"/>
      <c r="ABK63" s="41"/>
      <c r="ABL63" s="41"/>
      <c r="ABM63" s="41"/>
      <c r="ABN63" s="41"/>
      <c r="ABO63" s="41"/>
      <c r="ABP63" s="41"/>
      <c r="ABQ63" s="41"/>
      <c r="ABR63" s="41"/>
      <c r="ABS63" s="41"/>
      <c r="ABT63" s="41"/>
      <c r="ABU63" s="41"/>
      <c r="ABV63" s="41"/>
      <c r="ABW63" s="41"/>
      <c r="ABX63" s="41"/>
      <c r="ABY63" s="41"/>
      <c r="ABZ63" s="41"/>
      <c r="ACA63" s="41"/>
      <c r="ACB63" s="41"/>
      <c r="ACC63" s="41"/>
      <c r="ACD63" s="41"/>
      <c r="ACE63" s="41"/>
      <c r="ACF63" s="41"/>
      <c r="ACG63" s="41"/>
      <c r="ACH63" s="41"/>
      <c r="ACI63" s="41"/>
      <c r="ACJ63" s="41"/>
      <c r="ACK63" s="41"/>
      <c r="ACL63" s="41"/>
      <c r="ACM63" s="41"/>
      <c r="ACN63" s="41"/>
      <c r="ACO63" s="41"/>
      <c r="ACP63" s="41"/>
      <c r="ACQ63" s="41"/>
      <c r="ACR63" s="41"/>
      <c r="ACS63" s="41"/>
      <c r="ACT63" s="41"/>
      <c r="ACU63" s="41"/>
      <c r="ACV63" s="41"/>
      <c r="ACW63" s="41"/>
      <c r="ACX63" s="41"/>
      <c r="ACY63" s="41"/>
      <c r="ACZ63" s="41"/>
      <c r="ADA63" s="41"/>
      <c r="ADB63" s="41"/>
      <c r="ADC63" s="41"/>
      <c r="ADD63" s="41"/>
      <c r="ADE63" s="41"/>
      <c r="ADF63" s="41"/>
      <c r="ADG63" s="41"/>
      <c r="ADH63" s="41"/>
      <c r="ADI63" s="41"/>
      <c r="ADJ63" s="41"/>
      <c r="ADK63" s="41"/>
      <c r="ADL63" s="41"/>
      <c r="ADM63" s="41"/>
      <c r="ADN63" s="41"/>
      <c r="ADO63" s="41"/>
      <c r="ADP63" s="41"/>
      <c r="ADQ63" s="41"/>
      <c r="ADR63" s="41"/>
      <c r="ADS63" s="41"/>
      <c r="ADT63" s="41"/>
      <c r="ADU63" s="41"/>
      <c r="ADV63" s="41"/>
      <c r="ADW63" s="41"/>
      <c r="ADX63" s="41"/>
      <c r="ADY63" s="41"/>
      <c r="ADZ63" s="41"/>
      <c r="AEA63" s="41"/>
      <c r="AEB63" s="41"/>
      <c r="AEC63" s="41"/>
      <c r="AED63" s="41"/>
      <c r="AEE63" s="41"/>
      <c r="AEF63" s="41"/>
      <c r="AEG63" s="41"/>
      <c r="AEH63" s="41"/>
      <c r="AEI63" s="41"/>
      <c r="AEJ63" s="41"/>
      <c r="AEK63" s="41"/>
      <c r="AEL63" s="41"/>
      <c r="AEM63" s="41"/>
      <c r="AEN63" s="41"/>
      <c r="AEO63" s="41"/>
      <c r="AEP63" s="41"/>
      <c r="AEQ63" s="41"/>
      <c r="AER63" s="41"/>
      <c r="AES63" s="41"/>
      <c r="AET63" s="41"/>
      <c r="AEU63" s="41"/>
      <c r="AEV63" s="41"/>
      <c r="AEW63" s="41"/>
      <c r="AEX63" s="41"/>
      <c r="AEY63" s="41"/>
      <c r="AEZ63" s="41"/>
      <c r="AFA63" s="41"/>
      <c r="AFB63" s="41"/>
      <c r="AFC63" s="41"/>
      <c r="AFD63" s="41"/>
      <c r="AFE63" s="41"/>
      <c r="AFF63" s="41"/>
      <c r="AFG63" s="41"/>
      <c r="AFH63" s="41"/>
      <c r="AFI63" s="41"/>
      <c r="AFJ63" s="41"/>
      <c r="AFK63" s="41"/>
      <c r="AFL63" s="41"/>
      <c r="AFM63" s="41"/>
      <c r="AFN63" s="41"/>
      <c r="AFO63" s="41"/>
      <c r="AFP63" s="41"/>
      <c r="AFQ63" s="41"/>
      <c r="AFR63" s="41"/>
      <c r="AFS63" s="41"/>
      <c r="AFT63" s="41"/>
      <c r="AFU63" s="41"/>
      <c r="AFV63" s="41"/>
      <c r="AFW63" s="41"/>
      <c r="AFX63" s="41"/>
      <c r="AFY63" s="41"/>
      <c r="AFZ63" s="41"/>
      <c r="AGA63" s="41"/>
      <c r="AGB63" s="41"/>
      <c r="AGC63" s="41"/>
      <c r="AGD63" s="41"/>
      <c r="AGE63" s="41"/>
      <c r="AGF63" s="41"/>
      <c r="AGG63" s="41"/>
      <c r="AGH63" s="41"/>
      <c r="AGI63" s="41"/>
      <c r="AGJ63" s="41"/>
      <c r="AGK63" s="41"/>
      <c r="AGL63" s="41"/>
      <c r="AGM63" s="41"/>
      <c r="AGN63" s="41"/>
      <c r="AGO63" s="41"/>
      <c r="AGP63" s="41"/>
      <c r="AGQ63" s="41"/>
      <c r="AGR63" s="41"/>
      <c r="AGS63" s="41"/>
      <c r="AGT63" s="41"/>
      <c r="AGU63" s="41"/>
      <c r="AGV63" s="41"/>
      <c r="AGW63" s="41"/>
      <c r="AGX63" s="41"/>
      <c r="AGY63" s="41"/>
      <c r="AGZ63" s="41"/>
      <c r="AHA63" s="41"/>
      <c r="AHB63" s="41"/>
      <c r="AHC63" s="41"/>
      <c r="AHD63" s="41"/>
      <c r="AHE63" s="41"/>
      <c r="AHF63" s="41"/>
      <c r="AHG63" s="41"/>
      <c r="AHH63" s="41"/>
      <c r="AHI63" s="41"/>
      <c r="AHJ63" s="41"/>
      <c r="AHK63" s="41"/>
      <c r="AHL63" s="41"/>
      <c r="AHM63" s="41"/>
      <c r="AHN63" s="41"/>
      <c r="AHO63" s="41"/>
      <c r="AHP63" s="41"/>
      <c r="AHQ63" s="41"/>
      <c r="AHR63" s="41"/>
      <c r="AHS63" s="41"/>
      <c r="AHT63" s="41"/>
      <c r="AHU63" s="41"/>
      <c r="AHV63" s="41"/>
      <c r="AHW63" s="41"/>
      <c r="AHX63" s="41"/>
      <c r="AHY63" s="41"/>
      <c r="AHZ63" s="41"/>
      <c r="AIA63" s="41"/>
      <c r="AIB63" s="41"/>
      <c r="AIC63" s="41"/>
      <c r="AID63" s="41"/>
      <c r="AIE63" s="41"/>
      <c r="AIF63" s="41"/>
      <c r="AIG63" s="41"/>
      <c r="AIH63" s="41"/>
      <c r="AII63" s="41"/>
      <c r="AIJ63" s="41"/>
      <c r="AIK63" s="41"/>
      <c r="AIL63" s="41"/>
      <c r="AIM63" s="41"/>
      <c r="AIN63" s="41"/>
      <c r="AIO63" s="41"/>
      <c r="AIP63" s="41"/>
      <c r="AIQ63" s="41"/>
      <c r="AIR63" s="41"/>
      <c r="AIS63" s="41"/>
      <c r="AIT63" s="41"/>
      <c r="AIU63" s="41"/>
      <c r="AIV63" s="41"/>
      <c r="AIW63" s="41"/>
      <c r="AIX63" s="41"/>
      <c r="AIY63" s="41"/>
      <c r="AIZ63" s="41"/>
      <c r="AJA63" s="41"/>
      <c r="AJB63" s="41"/>
      <c r="AJC63" s="41"/>
      <c r="AJD63" s="41"/>
      <c r="AJE63" s="41"/>
      <c r="AJF63" s="41"/>
      <c r="AJG63" s="41"/>
      <c r="AJH63" s="41"/>
      <c r="AJI63" s="41"/>
      <c r="AJJ63" s="41"/>
      <c r="AJK63" s="41"/>
      <c r="AJL63" s="41"/>
      <c r="AJM63" s="41"/>
      <c r="AJN63" s="41"/>
      <c r="AJO63" s="41"/>
      <c r="AJP63" s="41"/>
      <c r="AJQ63" s="41"/>
      <c r="AJR63" s="41"/>
      <c r="AJS63" s="41"/>
      <c r="AJT63" s="41"/>
      <c r="AJU63" s="41"/>
      <c r="AJV63" s="41"/>
      <c r="AJW63" s="41"/>
      <c r="AJX63" s="41"/>
      <c r="AJY63" s="41"/>
      <c r="AJZ63" s="41"/>
      <c r="AKA63" s="41"/>
      <c r="AKB63" s="41"/>
      <c r="AKC63" s="41"/>
      <c r="AKD63" s="41"/>
      <c r="AKE63" s="41"/>
      <c r="AKF63" s="41"/>
      <c r="AKG63" s="41"/>
      <c r="AKH63" s="41"/>
      <c r="AKI63" s="41"/>
      <c r="AKJ63" s="41"/>
      <c r="AKK63" s="41"/>
      <c r="AKL63" s="41"/>
      <c r="AKM63" s="41"/>
      <c r="AKN63" s="41"/>
      <c r="AKO63" s="41"/>
      <c r="AKP63" s="41"/>
      <c r="AKQ63" s="41"/>
      <c r="AKR63" s="41"/>
      <c r="AKS63" s="41"/>
      <c r="AKT63" s="41"/>
      <c r="AKU63" s="41"/>
      <c r="AKV63" s="41"/>
      <c r="AKW63" s="41"/>
      <c r="AKX63" s="41"/>
      <c r="AKY63" s="41"/>
      <c r="AKZ63" s="41"/>
      <c r="ALA63" s="41"/>
      <c r="ALB63" s="41"/>
      <c r="ALC63" s="41"/>
      <c r="ALD63" s="41"/>
      <c r="ALE63" s="41"/>
      <c r="ALF63" s="41"/>
      <c r="ALG63" s="41"/>
      <c r="ALH63" s="41"/>
      <c r="ALI63" s="41"/>
      <c r="ALJ63" s="41"/>
      <c r="ALK63" s="41"/>
      <c r="ALL63" s="41"/>
      <c r="ALM63" s="41"/>
      <c r="ALN63" s="41"/>
      <c r="ALO63" s="41"/>
      <c r="ALP63" s="41"/>
      <c r="ALQ63" s="41"/>
      <c r="ALR63" s="41"/>
      <c r="ALS63" s="41"/>
      <c r="ALT63" s="41"/>
      <c r="ALU63" s="41"/>
      <c r="ALV63" s="41"/>
      <c r="ALW63" s="41"/>
      <c r="ALX63" s="41"/>
      <c r="ALY63" s="41"/>
      <c r="ALZ63" s="41"/>
      <c r="AMA63" s="41"/>
      <c r="AMB63" s="41"/>
      <c r="AMC63" s="41"/>
      <c r="AMD63" s="41"/>
      <c r="AME63" s="41"/>
      <c r="AMF63" s="41"/>
      <c r="AMG63" s="41"/>
      <c r="AMH63" s="41"/>
      <c r="AMI63" s="41"/>
      <c r="AMJ63" s="41"/>
      <c r="AMK63" s="41"/>
      <c r="AML63" s="41"/>
      <c r="AMM63" s="41"/>
      <c r="AMN63" s="41"/>
      <c r="AMO63" s="41"/>
      <c r="AMP63" s="41"/>
      <c r="AMQ63" s="41"/>
      <c r="AMR63" s="41"/>
      <c r="AMS63" s="41"/>
      <c r="AMT63" s="41"/>
      <c r="AMU63" s="41"/>
      <c r="AMV63" s="41"/>
      <c r="AMW63" s="41"/>
      <c r="AMX63" s="41"/>
      <c r="AMY63" s="41"/>
      <c r="AMZ63" s="41"/>
      <c r="ANA63" s="41"/>
      <c r="ANB63" s="41"/>
      <c r="ANC63" s="41"/>
      <c r="AND63" s="41"/>
      <c r="ANE63" s="41"/>
      <c r="ANF63" s="41"/>
      <c r="ANG63" s="41"/>
      <c r="ANH63" s="41"/>
      <c r="ANI63" s="41"/>
      <c r="ANJ63" s="41"/>
      <c r="ANK63" s="41"/>
      <c r="ANL63" s="41"/>
      <c r="ANM63" s="41"/>
      <c r="ANN63" s="41"/>
      <c r="ANO63" s="41"/>
      <c r="ANP63" s="41"/>
      <c r="ANQ63" s="41"/>
      <c r="ANR63" s="41"/>
      <c r="ANS63" s="41"/>
      <c r="ANT63" s="41"/>
      <c r="ANU63" s="41"/>
      <c r="ANV63" s="41"/>
      <c r="ANW63" s="41"/>
      <c r="ANX63" s="41"/>
      <c r="ANY63" s="41"/>
      <c r="ANZ63" s="41"/>
      <c r="AOA63" s="41"/>
      <c r="AOB63" s="41"/>
      <c r="AOC63" s="41"/>
      <c r="AOD63" s="41"/>
      <c r="AOE63" s="41"/>
      <c r="AOF63" s="41"/>
      <c r="AOG63" s="41"/>
      <c r="AOH63" s="41"/>
      <c r="AOI63" s="41"/>
      <c r="AOJ63" s="41"/>
      <c r="AOK63" s="41"/>
      <c r="AOL63" s="41"/>
      <c r="AOM63" s="41"/>
      <c r="AON63" s="41"/>
      <c r="AOO63" s="41"/>
      <c r="AOP63" s="41"/>
      <c r="AOQ63" s="41"/>
      <c r="AOR63" s="41"/>
      <c r="AOS63" s="41"/>
      <c r="AOT63" s="41"/>
      <c r="AOU63" s="41"/>
      <c r="AOV63" s="41"/>
      <c r="AOW63" s="41"/>
      <c r="AOX63" s="41"/>
      <c r="AOY63" s="41"/>
      <c r="AOZ63" s="41"/>
      <c r="APA63" s="41"/>
      <c r="APB63" s="41"/>
      <c r="APC63" s="41"/>
      <c r="APD63" s="41"/>
      <c r="APE63" s="41"/>
      <c r="APF63" s="41"/>
      <c r="APG63" s="41"/>
      <c r="APH63" s="41"/>
      <c r="API63" s="41"/>
      <c r="APJ63" s="41"/>
      <c r="APK63" s="41"/>
      <c r="APL63" s="41"/>
      <c r="APM63" s="41"/>
      <c r="APN63" s="41"/>
      <c r="APO63" s="41"/>
      <c r="APP63" s="41"/>
      <c r="APQ63" s="41"/>
      <c r="APR63" s="41"/>
      <c r="APS63" s="41"/>
      <c r="APT63" s="41"/>
      <c r="APU63" s="41"/>
      <c r="APV63" s="41"/>
      <c r="APW63" s="41"/>
      <c r="APX63" s="41"/>
      <c r="APY63" s="41"/>
      <c r="APZ63" s="41"/>
      <c r="AQA63" s="41"/>
      <c r="AQB63" s="41"/>
      <c r="AQC63" s="41"/>
      <c r="AQD63" s="41"/>
      <c r="AQE63" s="41"/>
      <c r="AQF63" s="41"/>
      <c r="AQG63" s="41"/>
      <c r="AQH63" s="41"/>
      <c r="AQI63" s="41"/>
      <c r="AQJ63" s="41"/>
      <c r="AQK63" s="41"/>
      <c r="AQL63" s="41"/>
      <c r="AQM63" s="41"/>
      <c r="AQN63" s="41"/>
      <c r="AQO63" s="41"/>
      <c r="AQP63" s="41"/>
      <c r="AQQ63" s="41"/>
      <c r="AQR63" s="41"/>
      <c r="AQS63" s="41"/>
      <c r="AQT63" s="41"/>
      <c r="AQU63" s="41"/>
      <c r="AQV63" s="41"/>
      <c r="AQW63" s="41"/>
      <c r="AQX63" s="41"/>
      <c r="AQY63" s="41"/>
      <c r="AQZ63" s="41"/>
      <c r="ARA63" s="41"/>
      <c r="ARB63" s="41"/>
      <c r="ARC63" s="41"/>
      <c r="ARD63" s="41"/>
      <c r="ARE63" s="41"/>
      <c r="ARF63" s="41"/>
      <c r="ARG63" s="41"/>
      <c r="ARH63" s="41"/>
      <c r="ARI63" s="41"/>
      <c r="ARJ63" s="41"/>
      <c r="ARK63" s="41"/>
      <c r="ARL63" s="41"/>
      <c r="ARM63" s="41"/>
      <c r="ARN63" s="41"/>
      <c r="ARO63" s="41"/>
      <c r="ARP63" s="41"/>
      <c r="ARQ63" s="41"/>
      <c r="ARR63" s="41"/>
      <c r="ARS63" s="41"/>
      <c r="ART63" s="41"/>
      <c r="ARU63" s="41"/>
      <c r="ARV63" s="41"/>
      <c r="ARW63" s="41"/>
      <c r="ARX63" s="41"/>
      <c r="ARY63" s="41"/>
      <c r="ARZ63" s="41"/>
      <c r="ASA63" s="41"/>
      <c r="ASB63" s="41"/>
      <c r="ASC63" s="41"/>
      <c r="ASD63" s="41"/>
      <c r="ASE63" s="41"/>
      <c r="ASF63" s="41"/>
      <c r="ASG63" s="41"/>
      <c r="ASH63" s="41"/>
      <c r="ASI63" s="41"/>
      <c r="ASJ63" s="41"/>
      <c r="ASK63" s="41"/>
      <c r="ASL63" s="41"/>
      <c r="ASM63" s="41"/>
      <c r="ASN63" s="41"/>
      <c r="ASO63" s="41"/>
      <c r="ASP63" s="41"/>
      <c r="ASQ63" s="41"/>
      <c r="ASR63" s="41"/>
      <c r="ASS63" s="41"/>
      <c r="AST63" s="41"/>
      <c r="ASU63" s="41"/>
      <c r="ASV63" s="41"/>
      <c r="ASW63" s="41"/>
      <c r="ASX63" s="41"/>
      <c r="ASY63" s="41"/>
      <c r="ASZ63" s="41"/>
      <c r="ATA63" s="41"/>
      <c r="ATB63" s="41"/>
      <c r="ATC63" s="41"/>
      <c r="ATD63" s="41"/>
      <c r="ATE63" s="41"/>
      <c r="ATF63" s="41"/>
      <c r="ATG63" s="41"/>
      <c r="ATH63" s="41"/>
      <c r="ATI63" s="41"/>
      <c r="ATJ63" s="41"/>
      <c r="ATK63" s="41"/>
      <c r="ATL63" s="41"/>
      <c r="ATM63" s="41"/>
      <c r="ATN63" s="41"/>
      <c r="ATO63" s="41"/>
      <c r="ATP63" s="41"/>
      <c r="ATQ63" s="41"/>
      <c r="ATR63" s="41"/>
      <c r="ATS63" s="41"/>
      <c r="ATT63" s="41"/>
      <c r="ATU63" s="41"/>
      <c r="ATV63" s="41"/>
      <c r="ATW63" s="41"/>
      <c r="ATX63" s="41"/>
      <c r="ATY63" s="41"/>
      <c r="ATZ63" s="41"/>
      <c r="AUA63" s="41"/>
      <c r="AUB63" s="41"/>
      <c r="AUC63" s="41"/>
      <c r="AUD63" s="41"/>
      <c r="AUE63" s="41"/>
      <c r="AUF63" s="41"/>
      <c r="AUG63" s="41"/>
      <c r="AUH63" s="41"/>
      <c r="AUI63" s="41"/>
      <c r="AUJ63" s="41"/>
      <c r="AUK63" s="41"/>
      <c r="AUL63" s="41"/>
      <c r="AUM63" s="41"/>
      <c r="AUN63" s="41"/>
      <c r="AUO63" s="41"/>
      <c r="AUP63" s="41"/>
      <c r="AUQ63" s="41"/>
      <c r="AUR63" s="41"/>
      <c r="AUS63" s="41"/>
      <c r="AUT63" s="41"/>
      <c r="AUU63" s="41"/>
      <c r="AUV63" s="41"/>
      <c r="AUW63" s="41"/>
      <c r="AUX63" s="41"/>
      <c r="AUY63" s="41"/>
      <c r="AUZ63" s="41"/>
      <c r="AVA63" s="41"/>
      <c r="AVB63" s="41"/>
      <c r="AVC63" s="41"/>
      <c r="AVD63" s="41"/>
      <c r="AVE63" s="41"/>
      <c r="AVF63" s="41"/>
      <c r="AVG63" s="41"/>
      <c r="AVH63" s="41"/>
      <c r="AVI63" s="41"/>
      <c r="AVJ63" s="41"/>
      <c r="AVK63" s="41"/>
      <c r="AVL63" s="41"/>
      <c r="AVM63" s="41"/>
      <c r="AVN63" s="41"/>
      <c r="AVO63" s="41"/>
      <c r="AVP63" s="41"/>
      <c r="AVQ63" s="41"/>
      <c r="AVR63" s="41"/>
      <c r="AVS63" s="41"/>
      <c r="AVT63" s="41"/>
      <c r="AVU63" s="41"/>
      <c r="AVV63" s="41"/>
      <c r="AVW63" s="41"/>
      <c r="AVX63" s="41"/>
      <c r="AVY63" s="41"/>
      <c r="AVZ63" s="41"/>
      <c r="AWA63" s="41"/>
      <c r="AWB63" s="41"/>
      <c r="AWC63" s="41"/>
      <c r="AWD63" s="41"/>
      <c r="AWE63" s="41"/>
      <c r="AWF63" s="41"/>
      <c r="AWG63" s="41"/>
      <c r="AWH63" s="41"/>
      <c r="AWI63" s="41"/>
      <c r="AWJ63" s="41"/>
      <c r="AWK63" s="41"/>
      <c r="AWL63" s="41"/>
      <c r="AWM63" s="41"/>
      <c r="AWN63" s="41"/>
      <c r="AWO63" s="41"/>
      <c r="AWP63" s="41"/>
      <c r="AWQ63" s="41"/>
      <c r="AWR63" s="41"/>
      <c r="AWS63" s="41"/>
      <c r="AWT63" s="41"/>
      <c r="AWU63" s="41"/>
      <c r="AWV63" s="41"/>
      <c r="AWW63" s="41"/>
      <c r="AWX63" s="41"/>
      <c r="AWY63" s="41"/>
      <c r="AWZ63" s="41"/>
      <c r="AXA63" s="41"/>
      <c r="AXB63" s="41"/>
      <c r="AXC63" s="41"/>
      <c r="AXD63" s="41"/>
      <c r="AXE63" s="41"/>
      <c r="AXF63" s="41"/>
      <c r="AXG63" s="41"/>
      <c r="AXH63" s="41"/>
      <c r="AXI63" s="41"/>
      <c r="AXJ63" s="41"/>
      <c r="AXK63" s="41"/>
      <c r="AXL63" s="41"/>
      <c r="AXM63" s="41"/>
      <c r="AXN63" s="41"/>
      <c r="AXO63" s="41"/>
      <c r="AXP63" s="41"/>
      <c r="AXQ63" s="41"/>
      <c r="AXR63" s="41"/>
      <c r="AXS63" s="41"/>
      <c r="AXT63" s="41"/>
      <c r="AXU63" s="41"/>
      <c r="AXV63" s="41"/>
      <c r="AXW63" s="41"/>
      <c r="AXX63" s="41"/>
      <c r="AXY63" s="41"/>
      <c r="AXZ63" s="41"/>
      <c r="AYA63" s="41"/>
      <c r="AYB63" s="41"/>
      <c r="AYC63" s="41"/>
      <c r="AYD63" s="41"/>
      <c r="AYE63" s="41"/>
      <c r="AYF63" s="41"/>
      <c r="AYG63" s="41"/>
      <c r="AYH63" s="41"/>
      <c r="AYI63" s="41"/>
      <c r="AYJ63" s="41"/>
      <c r="AYK63" s="41"/>
      <c r="AYL63" s="41"/>
      <c r="AYM63" s="41"/>
      <c r="AYN63" s="41"/>
      <c r="AYO63" s="41"/>
      <c r="AYP63" s="41"/>
      <c r="AYQ63" s="41"/>
      <c r="AYR63" s="41"/>
      <c r="AYS63" s="41"/>
      <c r="AYT63" s="41"/>
      <c r="AYU63" s="41"/>
      <c r="AYV63" s="41"/>
      <c r="AYW63" s="41"/>
      <c r="AYX63" s="41"/>
      <c r="AYY63" s="41"/>
      <c r="AYZ63" s="41"/>
      <c r="AZA63" s="41"/>
      <c r="AZB63" s="41"/>
      <c r="AZC63" s="41"/>
      <c r="AZD63" s="41"/>
      <c r="AZE63" s="41"/>
      <c r="AZF63" s="41"/>
      <c r="AZG63" s="41"/>
      <c r="AZH63" s="41"/>
      <c r="AZI63" s="41"/>
      <c r="AZJ63" s="41"/>
      <c r="AZK63" s="41"/>
      <c r="AZL63" s="41"/>
      <c r="AZM63" s="41"/>
      <c r="AZN63" s="41"/>
      <c r="AZO63" s="41"/>
      <c r="AZP63" s="41"/>
      <c r="AZQ63" s="41"/>
      <c r="AZR63" s="41"/>
      <c r="AZS63" s="41"/>
      <c r="AZT63" s="41"/>
      <c r="AZU63" s="41"/>
      <c r="AZV63" s="41"/>
      <c r="AZW63" s="41"/>
      <c r="AZX63" s="41"/>
      <c r="AZY63" s="41"/>
      <c r="AZZ63" s="41"/>
      <c r="BAA63" s="41"/>
      <c r="BAB63" s="41"/>
      <c r="BAC63" s="41"/>
      <c r="BAD63" s="41"/>
      <c r="BAE63" s="41"/>
      <c r="BAF63" s="41"/>
      <c r="BAG63" s="41"/>
      <c r="BAH63" s="41"/>
      <c r="BAI63" s="41"/>
      <c r="BAJ63" s="41"/>
      <c r="BAK63" s="41"/>
      <c r="BAL63" s="41"/>
      <c r="BAM63" s="41"/>
      <c r="BAN63" s="41"/>
      <c r="BAO63" s="41"/>
      <c r="BAP63" s="41"/>
      <c r="BAQ63" s="41"/>
      <c r="BAR63" s="41"/>
      <c r="BAS63" s="41"/>
      <c r="BAT63" s="41"/>
      <c r="BAU63" s="41"/>
      <c r="BAV63" s="41"/>
      <c r="BAW63" s="41"/>
      <c r="BAX63" s="41"/>
      <c r="BAY63" s="41"/>
      <c r="BAZ63" s="41"/>
      <c r="BBA63" s="41"/>
      <c r="BBB63" s="41"/>
      <c r="BBC63" s="41"/>
      <c r="BBD63" s="41"/>
      <c r="BBE63" s="41"/>
      <c r="BBF63" s="41"/>
      <c r="BBG63" s="41"/>
      <c r="BBH63" s="41"/>
      <c r="BBI63" s="41"/>
      <c r="BBJ63" s="41"/>
      <c r="BBK63" s="41"/>
      <c r="BBL63" s="41"/>
      <c r="BBM63" s="41"/>
      <c r="BBN63" s="41"/>
      <c r="BBO63" s="41"/>
      <c r="BBP63" s="41"/>
      <c r="BBQ63" s="41"/>
      <c r="BBR63" s="41"/>
      <c r="BBS63" s="41"/>
      <c r="BBT63" s="41"/>
      <c r="BBU63" s="41"/>
      <c r="BBV63" s="41"/>
      <c r="BBW63" s="41"/>
      <c r="BBX63" s="41"/>
      <c r="BBY63" s="41"/>
      <c r="BBZ63" s="41"/>
      <c r="BCA63" s="41"/>
      <c r="BCB63" s="41"/>
      <c r="BCC63" s="41"/>
      <c r="BCD63" s="41"/>
      <c r="BCE63" s="41"/>
      <c r="BCF63" s="41"/>
      <c r="BCG63" s="41"/>
      <c r="BCH63" s="41"/>
      <c r="BCI63" s="41"/>
      <c r="BCJ63" s="41"/>
      <c r="BCK63" s="41"/>
      <c r="BCL63" s="41"/>
      <c r="BCM63" s="41"/>
      <c r="BCN63" s="41"/>
      <c r="BCO63" s="41"/>
      <c r="BCP63" s="41"/>
      <c r="BCQ63" s="41"/>
      <c r="BCR63" s="41"/>
      <c r="BCS63" s="41"/>
      <c r="BCT63" s="41"/>
      <c r="BCU63" s="41"/>
      <c r="BCV63" s="41"/>
      <c r="BCW63" s="41"/>
      <c r="BCX63" s="41"/>
      <c r="BCY63" s="41"/>
      <c r="BCZ63" s="41"/>
      <c r="BDA63" s="41"/>
      <c r="BDB63" s="41"/>
      <c r="BDC63" s="41"/>
      <c r="BDD63" s="41"/>
      <c r="BDE63" s="41"/>
      <c r="BDF63" s="41"/>
      <c r="BDG63" s="41"/>
      <c r="BDH63" s="41"/>
      <c r="BDI63" s="41"/>
      <c r="BDJ63" s="41"/>
      <c r="BDK63" s="41"/>
      <c r="BDL63" s="41"/>
      <c r="BDM63" s="41"/>
      <c r="BDN63" s="41"/>
      <c r="BDO63" s="41"/>
      <c r="BDP63" s="41"/>
      <c r="BDQ63" s="41"/>
      <c r="BDR63" s="41"/>
      <c r="BDS63" s="41"/>
      <c r="BDT63" s="41"/>
      <c r="BDU63" s="41"/>
      <c r="BDV63" s="41"/>
      <c r="BDW63" s="41"/>
      <c r="BDX63" s="41"/>
      <c r="BDY63" s="41"/>
      <c r="BDZ63" s="41"/>
      <c r="BEA63" s="41"/>
      <c r="BEB63" s="41"/>
      <c r="BEC63" s="41"/>
      <c r="BED63" s="41"/>
      <c r="BEE63" s="41"/>
      <c r="BEF63" s="41"/>
      <c r="BEG63" s="41"/>
      <c r="BEH63" s="41"/>
      <c r="BEI63" s="41"/>
      <c r="BEJ63" s="41"/>
      <c r="BEK63" s="41"/>
      <c r="BEL63" s="41"/>
      <c r="BEM63" s="41"/>
      <c r="BEN63" s="41"/>
      <c r="BEO63" s="41"/>
      <c r="BEP63" s="41"/>
      <c r="BEQ63" s="41"/>
      <c r="BER63" s="41"/>
      <c r="BES63" s="41"/>
      <c r="BET63" s="41"/>
      <c r="BEU63" s="41"/>
      <c r="BEV63" s="41"/>
      <c r="BEW63" s="41"/>
      <c r="BEX63" s="41"/>
      <c r="BEY63" s="41"/>
      <c r="BEZ63" s="41"/>
      <c r="BFA63" s="41"/>
      <c r="BFB63" s="41"/>
      <c r="BFC63" s="41"/>
      <c r="BFD63" s="41"/>
      <c r="BFE63" s="41"/>
      <c r="BFF63" s="41"/>
      <c r="BFG63" s="41"/>
      <c r="BFH63" s="41"/>
      <c r="BFI63" s="41"/>
      <c r="BFJ63" s="41"/>
      <c r="BFK63" s="41"/>
      <c r="BFL63" s="41"/>
      <c r="BFM63" s="41"/>
      <c r="BFN63" s="41"/>
      <c r="BFO63" s="41"/>
      <c r="BFP63" s="41"/>
      <c r="BFQ63" s="41"/>
      <c r="BFR63" s="41"/>
      <c r="BFS63" s="41"/>
      <c r="BFT63" s="41"/>
      <c r="BFU63" s="41"/>
      <c r="BFV63" s="41"/>
      <c r="BFW63" s="41"/>
      <c r="BFX63" s="41"/>
      <c r="BFY63" s="41"/>
      <c r="BFZ63" s="41"/>
      <c r="BGA63" s="41"/>
      <c r="BGB63" s="41"/>
      <c r="BGC63" s="41"/>
      <c r="BGD63" s="41"/>
      <c r="BGE63" s="41"/>
      <c r="BGF63" s="41"/>
      <c r="BGG63" s="41"/>
      <c r="BGH63" s="41"/>
      <c r="BGI63" s="41"/>
      <c r="BGJ63" s="41"/>
      <c r="BGK63" s="41"/>
      <c r="BGL63" s="41"/>
      <c r="BGM63" s="41"/>
      <c r="BGN63" s="41"/>
      <c r="BGO63" s="41"/>
      <c r="BGP63" s="41"/>
      <c r="BGQ63" s="41"/>
      <c r="BGR63" s="41"/>
      <c r="BGS63" s="41"/>
      <c r="BGT63" s="41"/>
      <c r="BGU63" s="41"/>
      <c r="BGV63" s="41"/>
      <c r="BGW63" s="41"/>
      <c r="BGX63" s="41"/>
      <c r="BGY63" s="41"/>
      <c r="BGZ63" s="41"/>
      <c r="BHA63" s="41"/>
      <c r="BHB63" s="41"/>
      <c r="BHC63" s="41"/>
      <c r="BHD63" s="41"/>
      <c r="BHE63" s="41"/>
      <c r="BHF63" s="41"/>
      <c r="BHG63" s="41"/>
      <c r="BHH63" s="41"/>
      <c r="BHI63" s="41"/>
      <c r="BHJ63" s="41"/>
      <c r="BHK63" s="41"/>
      <c r="BHL63" s="41"/>
      <c r="BHM63" s="41"/>
      <c r="BHN63" s="41"/>
      <c r="BHO63" s="41"/>
      <c r="BHP63" s="41"/>
      <c r="BHQ63" s="41"/>
      <c r="BHR63" s="41"/>
      <c r="BHS63" s="41"/>
      <c r="BHT63" s="41"/>
      <c r="BHU63" s="41"/>
      <c r="BHV63" s="41"/>
      <c r="BHW63" s="41"/>
      <c r="BHX63" s="41"/>
      <c r="BHY63" s="41"/>
      <c r="BHZ63" s="41"/>
      <c r="BIA63" s="41"/>
      <c r="BIB63" s="41"/>
      <c r="BIC63" s="41"/>
      <c r="BID63" s="41"/>
      <c r="BIE63" s="41"/>
      <c r="BIF63" s="41"/>
      <c r="BIG63" s="41"/>
      <c r="BIH63" s="41"/>
      <c r="BII63" s="41"/>
      <c r="BIJ63" s="41"/>
      <c r="BIK63" s="41"/>
      <c r="BIL63" s="41"/>
      <c r="BIM63" s="41"/>
      <c r="BIN63" s="41"/>
      <c r="BIO63" s="41"/>
      <c r="BIP63" s="41"/>
      <c r="BIQ63" s="41"/>
      <c r="BIR63" s="41"/>
      <c r="BIS63" s="41"/>
      <c r="BIT63" s="41"/>
      <c r="BIU63" s="41"/>
      <c r="BIV63" s="41"/>
      <c r="BIW63" s="41"/>
      <c r="BIX63" s="41"/>
      <c r="BIY63" s="41"/>
      <c r="BIZ63" s="41"/>
      <c r="BJA63" s="41"/>
      <c r="BJB63" s="41"/>
      <c r="BJC63" s="41"/>
      <c r="BJD63" s="41"/>
      <c r="BJE63" s="41"/>
      <c r="BJF63" s="41"/>
      <c r="BJG63" s="41"/>
      <c r="BJH63" s="41"/>
      <c r="BJI63" s="41"/>
      <c r="BJJ63" s="41"/>
      <c r="BJK63" s="41"/>
      <c r="BJL63" s="41"/>
      <c r="BJM63" s="41"/>
      <c r="BJN63" s="41"/>
      <c r="BJO63" s="41"/>
      <c r="BJP63" s="41"/>
      <c r="BJQ63" s="41"/>
      <c r="BJR63" s="41"/>
      <c r="BJS63" s="41"/>
      <c r="BJT63" s="41"/>
      <c r="BJU63" s="41"/>
      <c r="BJV63" s="41"/>
      <c r="BJW63" s="41"/>
      <c r="BJX63" s="41"/>
      <c r="BJY63" s="41"/>
      <c r="BJZ63" s="41"/>
      <c r="BKA63" s="41"/>
      <c r="BKB63" s="41"/>
      <c r="BKC63" s="41"/>
      <c r="BKD63" s="41"/>
      <c r="BKE63" s="41"/>
      <c r="BKF63" s="41"/>
      <c r="BKG63" s="41"/>
      <c r="BKH63" s="41"/>
      <c r="BKI63" s="41"/>
      <c r="BKJ63" s="41"/>
      <c r="BKK63" s="41"/>
      <c r="BKL63" s="41"/>
      <c r="BKM63" s="41"/>
      <c r="BKN63" s="41"/>
      <c r="BKO63" s="41"/>
      <c r="BKP63" s="41"/>
      <c r="BKQ63" s="41"/>
      <c r="BKR63" s="41"/>
      <c r="BKS63" s="41"/>
      <c r="BKT63" s="41"/>
      <c r="BKU63" s="41"/>
      <c r="BKV63" s="41"/>
      <c r="BKW63" s="41"/>
      <c r="BKX63" s="41"/>
      <c r="BKY63" s="41"/>
      <c r="BKZ63" s="41"/>
      <c r="BLA63" s="41"/>
      <c r="BLB63" s="41"/>
      <c r="BLC63" s="41"/>
      <c r="BLD63" s="41"/>
      <c r="BLE63" s="41"/>
      <c r="BLF63" s="41"/>
      <c r="BLG63" s="41"/>
      <c r="BLH63" s="41"/>
      <c r="BLI63" s="41"/>
      <c r="BLJ63" s="41"/>
      <c r="BLK63" s="41"/>
      <c r="BLL63" s="41"/>
      <c r="BLM63" s="41"/>
      <c r="BLN63" s="41"/>
      <c r="BLO63" s="41"/>
      <c r="BLP63" s="41"/>
      <c r="BLQ63" s="41"/>
      <c r="BLR63" s="41"/>
      <c r="BLS63" s="41"/>
      <c r="BLT63" s="41"/>
      <c r="BLU63" s="41"/>
      <c r="BLV63" s="41"/>
      <c r="BLW63" s="41"/>
      <c r="BLX63" s="41"/>
      <c r="BLY63" s="41"/>
      <c r="BLZ63" s="41"/>
      <c r="BMA63" s="41"/>
      <c r="BMB63" s="41"/>
      <c r="BMC63" s="41"/>
      <c r="BMD63" s="41"/>
      <c r="BME63" s="41"/>
      <c r="BMF63" s="41"/>
      <c r="BMG63" s="41"/>
      <c r="BMH63" s="41"/>
      <c r="BMI63" s="41"/>
      <c r="BMJ63" s="41"/>
      <c r="BMK63" s="41"/>
      <c r="BML63" s="41"/>
      <c r="BMM63" s="41"/>
      <c r="BMN63" s="41"/>
      <c r="BMO63" s="41"/>
      <c r="BMP63" s="41"/>
      <c r="BMQ63" s="41"/>
      <c r="BMR63" s="41"/>
      <c r="BMS63" s="41"/>
      <c r="BMT63" s="41"/>
      <c r="BMU63" s="41"/>
      <c r="BMV63" s="41"/>
      <c r="BMW63" s="41"/>
      <c r="BMX63" s="41"/>
      <c r="BMY63" s="41"/>
      <c r="BMZ63" s="41"/>
      <c r="BNA63" s="41"/>
      <c r="BNB63" s="41"/>
      <c r="BNC63" s="41"/>
      <c r="BND63" s="41"/>
      <c r="BNE63" s="41"/>
      <c r="BNF63" s="41"/>
      <c r="BNG63" s="41"/>
      <c r="BNH63" s="41"/>
      <c r="BNI63" s="41"/>
      <c r="BNJ63" s="41"/>
      <c r="BNK63" s="41"/>
      <c r="BNL63" s="41"/>
      <c r="BNM63" s="41"/>
      <c r="BNN63" s="41"/>
      <c r="BNO63" s="41"/>
      <c r="BNP63" s="41"/>
      <c r="BNQ63" s="41"/>
      <c r="BNR63" s="41"/>
      <c r="BNS63" s="41"/>
      <c r="BNT63" s="41"/>
      <c r="BNU63" s="41"/>
      <c r="BNV63" s="41"/>
      <c r="BNW63" s="41"/>
      <c r="BNX63" s="41"/>
      <c r="BNY63" s="41"/>
      <c r="BNZ63" s="41"/>
      <c r="BOA63" s="41"/>
      <c r="BOB63" s="41"/>
      <c r="BOC63" s="41"/>
      <c r="BOD63" s="41"/>
      <c r="BOE63" s="41"/>
      <c r="BOF63" s="41"/>
      <c r="BOG63" s="41"/>
      <c r="BOH63" s="41"/>
      <c r="BOI63" s="41"/>
      <c r="BOJ63" s="41"/>
      <c r="BOK63" s="41"/>
      <c r="BOL63" s="41"/>
      <c r="BOM63" s="41"/>
      <c r="BON63" s="41"/>
      <c r="BOO63" s="41"/>
      <c r="BOP63" s="41"/>
      <c r="BOQ63" s="41"/>
      <c r="BOR63" s="41"/>
      <c r="BOS63" s="41"/>
      <c r="BOT63" s="41"/>
      <c r="BOU63" s="41"/>
      <c r="BOV63" s="41"/>
      <c r="BOW63" s="41"/>
      <c r="BOX63" s="41"/>
      <c r="BOY63" s="41"/>
      <c r="BOZ63" s="41"/>
      <c r="BPA63" s="41"/>
      <c r="BPB63" s="41"/>
      <c r="BPC63" s="41"/>
      <c r="BPD63" s="41"/>
      <c r="BPE63" s="41"/>
      <c r="BPF63" s="41"/>
      <c r="BPG63" s="41"/>
      <c r="BPH63" s="41"/>
      <c r="BPI63" s="41"/>
      <c r="BPJ63" s="41"/>
      <c r="BPK63" s="41"/>
      <c r="BPL63" s="41"/>
      <c r="BPM63" s="41"/>
      <c r="BPN63" s="41"/>
      <c r="BPO63" s="41"/>
      <c r="BPP63" s="41"/>
      <c r="BPQ63" s="41"/>
      <c r="BPR63" s="41"/>
      <c r="BPS63" s="41"/>
      <c r="BPT63" s="41"/>
      <c r="BPU63" s="41"/>
      <c r="BPV63" s="41"/>
      <c r="BPW63" s="41"/>
      <c r="BPX63" s="41"/>
      <c r="BPY63" s="41"/>
      <c r="BPZ63" s="41"/>
      <c r="BQA63" s="41"/>
      <c r="BQB63" s="41"/>
      <c r="BQC63" s="41"/>
      <c r="BQD63" s="41"/>
      <c r="BQE63" s="41"/>
      <c r="BQF63" s="41"/>
      <c r="BQG63" s="41"/>
      <c r="BQH63" s="41"/>
      <c r="BQI63" s="41"/>
      <c r="BQJ63" s="41"/>
      <c r="BQK63" s="41"/>
      <c r="BQL63" s="41"/>
      <c r="BQM63" s="41"/>
      <c r="BQN63" s="41"/>
      <c r="BQO63" s="41"/>
      <c r="BQP63" s="41"/>
      <c r="BQQ63" s="41"/>
      <c r="BQR63" s="41"/>
      <c r="BQS63" s="41"/>
      <c r="BQT63" s="41"/>
      <c r="BQU63" s="41"/>
      <c r="BQV63" s="41"/>
      <c r="BQW63" s="41"/>
      <c r="BQX63" s="41"/>
      <c r="BQY63" s="41"/>
      <c r="BQZ63" s="41"/>
      <c r="BRA63" s="41"/>
      <c r="BRB63" s="41"/>
      <c r="BRC63" s="41"/>
      <c r="BRD63" s="41"/>
      <c r="BRE63" s="41"/>
      <c r="BRF63" s="41"/>
      <c r="BRG63" s="41"/>
      <c r="BRH63" s="41"/>
      <c r="BRI63" s="41"/>
      <c r="BRJ63" s="41"/>
      <c r="BRK63" s="41"/>
      <c r="BRL63" s="41"/>
      <c r="BRM63" s="41"/>
      <c r="BRN63" s="41"/>
      <c r="BRO63" s="41"/>
      <c r="BRP63" s="41"/>
      <c r="BRQ63" s="41"/>
      <c r="BRR63" s="41"/>
      <c r="BRS63" s="41"/>
      <c r="BRT63" s="41"/>
      <c r="BRU63" s="41"/>
      <c r="BRV63" s="41"/>
      <c r="BRW63" s="41"/>
      <c r="BRX63" s="41"/>
      <c r="BRY63" s="41"/>
      <c r="BRZ63" s="41"/>
      <c r="BSA63" s="41"/>
      <c r="BSB63" s="41"/>
      <c r="BSC63" s="41"/>
      <c r="BSD63" s="41"/>
      <c r="BSE63" s="41"/>
      <c r="BSF63" s="41"/>
      <c r="BSG63" s="41"/>
      <c r="BSH63" s="41"/>
      <c r="BSI63" s="41"/>
      <c r="BSJ63" s="41"/>
      <c r="BSK63" s="41"/>
      <c r="BSL63" s="41"/>
      <c r="BSM63" s="41"/>
      <c r="BSN63" s="41"/>
      <c r="BSO63" s="41"/>
      <c r="BSP63" s="41"/>
      <c r="BSQ63" s="41"/>
      <c r="BSR63" s="41"/>
      <c r="BSS63" s="41"/>
      <c r="BST63" s="41"/>
      <c r="BSU63" s="41"/>
      <c r="BSV63" s="41"/>
      <c r="BSW63" s="41"/>
      <c r="BSX63" s="41"/>
      <c r="BSY63" s="41"/>
      <c r="BSZ63" s="41"/>
      <c r="BTA63" s="41"/>
      <c r="BTB63" s="41"/>
      <c r="BTC63" s="41"/>
      <c r="BTD63" s="41"/>
      <c r="BTE63" s="41"/>
      <c r="BTF63" s="41"/>
      <c r="BTG63" s="41"/>
      <c r="BTH63" s="41"/>
      <c r="BTI63" s="41"/>
      <c r="BTJ63" s="41"/>
      <c r="BTK63" s="41"/>
      <c r="BTL63" s="41"/>
      <c r="BTM63" s="41"/>
      <c r="BTN63" s="41"/>
      <c r="BTO63" s="41"/>
      <c r="BTP63" s="41"/>
      <c r="BTQ63" s="41"/>
      <c r="BTR63" s="41"/>
      <c r="BTS63" s="41"/>
      <c r="BTT63" s="41"/>
      <c r="BTU63" s="41"/>
      <c r="BTV63" s="41"/>
      <c r="BTW63" s="41"/>
      <c r="BTX63" s="41"/>
      <c r="BTY63" s="41"/>
      <c r="BTZ63" s="41"/>
      <c r="BUA63" s="41"/>
      <c r="BUB63" s="41"/>
      <c r="BUC63" s="41"/>
      <c r="BUD63" s="41"/>
      <c r="BUE63" s="41"/>
      <c r="BUF63" s="41"/>
      <c r="BUG63" s="41"/>
      <c r="BUH63" s="41"/>
      <c r="BUI63" s="41"/>
      <c r="BUJ63" s="41"/>
      <c r="BUK63" s="41"/>
      <c r="BUL63" s="41"/>
      <c r="BUM63" s="41"/>
      <c r="BUN63" s="41"/>
      <c r="BUO63" s="41"/>
      <c r="BUP63" s="41"/>
      <c r="BUQ63" s="41"/>
      <c r="BUR63" s="41"/>
      <c r="BUS63" s="41"/>
      <c r="BUT63" s="41"/>
      <c r="BUU63" s="41"/>
      <c r="BUV63" s="41"/>
      <c r="BUW63" s="41"/>
      <c r="BUX63" s="41"/>
      <c r="BUY63" s="41"/>
      <c r="BUZ63" s="41"/>
      <c r="BVA63" s="41"/>
      <c r="BVB63" s="41"/>
      <c r="BVC63" s="41"/>
      <c r="BVD63" s="41"/>
      <c r="BVE63" s="41"/>
      <c r="BVF63" s="41"/>
      <c r="BVG63" s="41"/>
      <c r="BVH63" s="41"/>
      <c r="BVI63" s="41"/>
      <c r="BVJ63" s="41"/>
      <c r="BVK63" s="41"/>
      <c r="BVL63" s="41"/>
      <c r="BVM63" s="41"/>
      <c r="BVN63" s="41"/>
      <c r="BVO63" s="41"/>
      <c r="BVP63" s="41"/>
      <c r="BVQ63" s="41"/>
      <c r="BVR63" s="41"/>
      <c r="BVS63" s="41"/>
      <c r="BVT63" s="41"/>
      <c r="BVU63" s="41"/>
      <c r="BVV63" s="41"/>
      <c r="BVW63" s="41"/>
      <c r="BVX63" s="41"/>
      <c r="BVY63" s="41"/>
      <c r="BVZ63" s="41"/>
      <c r="BWA63" s="41"/>
      <c r="BWB63" s="41"/>
      <c r="BWC63" s="41"/>
      <c r="BWD63" s="41"/>
      <c r="BWE63" s="41"/>
      <c r="BWF63" s="41"/>
      <c r="BWG63" s="41"/>
      <c r="BWH63" s="41"/>
      <c r="BWI63" s="41"/>
      <c r="BWJ63" s="41"/>
      <c r="BWK63" s="41"/>
      <c r="BWL63" s="41"/>
      <c r="BWM63" s="41"/>
      <c r="BWN63" s="41"/>
      <c r="BWO63" s="41"/>
      <c r="BWP63" s="41"/>
      <c r="BWQ63" s="41"/>
      <c r="BWR63" s="41"/>
      <c r="BWS63" s="41"/>
      <c r="BWT63" s="41"/>
      <c r="BWU63" s="41"/>
      <c r="BWV63" s="41"/>
      <c r="BWW63" s="41"/>
      <c r="BWX63" s="41"/>
      <c r="BWY63" s="41"/>
      <c r="BWZ63" s="41"/>
      <c r="BXA63" s="41"/>
      <c r="BXB63" s="41"/>
      <c r="BXC63" s="41"/>
      <c r="BXD63" s="41"/>
      <c r="BXE63" s="41"/>
      <c r="BXF63" s="41"/>
      <c r="BXG63" s="41"/>
      <c r="BXH63" s="41"/>
      <c r="BXI63" s="41"/>
      <c r="BXJ63" s="41"/>
      <c r="BXK63" s="41"/>
      <c r="BXL63" s="41"/>
      <c r="BXM63" s="41"/>
      <c r="BXN63" s="41"/>
      <c r="BXO63" s="41"/>
      <c r="BXP63" s="41"/>
      <c r="BXQ63" s="41"/>
      <c r="BXR63" s="41"/>
      <c r="BXS63" s="41"/>
      <c r="BXT63" s="41"/>
      <c r="BXU63" s="41"/>
      <c r="BXV63" s="41"/>
      <c r="BXW63" s="41"/>
      <c r="BXX63" s="41"/>
      <c r="BXY63" s="41"/>
      <c r="BXZ63" s="41"/>
      <c r="BYA63" s="41"/>
      <c r="BYB63" s="41"/>
      <c r="BYC63" s="41"/>
      <c r="BYD63" s="41"/>
      <c r="BYE63" s="41"/>
      <c r="BYF63" s="41"/>
      <c r="BYG63" s="41"/>
      <c r="BYH63" s="41"/>
      <c r="BYI63" s="41"/>
      <c r="BYJ63" s="41"/>
      <c r="BYK63" s="41"/>
      <c r="BYL63" s="41"/>
      <c r="BYM63" s="41"/>
      <c r="BYN63" s="41"/>
      <c r="BYO63" s="41"/>
      <c r="BYP63" s="41"/>
      <c r="BYQ63" s="41"/>
      <c r="BYR63" s="41"/>
      <c r="BYS63" s="41"/>
      <c r="BYT63" s="41"/>
      <c r="BYU63" s="41"/>
      <c r="BYV63" s="41"/>
      <c r="BYW63" s="41"/>
      <c r="BYX63" s="41"/>
      <c r="BYY63" s="41"/>
      <c r="BYZ63" s="41"/>
      <c r="BZA63" s="41"/>
      <c r="BZB63" s="41"/>
      <c r="BZC63" s="41"/>
      <c r="BZD63" s="41"/>
      <c r="BZE63" s="41"/>
      <c r="BZF63" s="41"/>
      <c r="BZG63" s="41"/>
      <c r="BZH63" s="41"/>
      <c r="BZI63" s="41"/>
      <c r="BZJ63" s="41"/>
      <c r="BZK63" s="41"/>
      <c r="BZL63" s="41"/>
      <c r="BZM63" s="41"/>
      <c r="BZN63" s="41"/>
      <c r="BZO63" s="41"/>
      <c r="BZP63" s="41"/>
      <c r="BZQ63" s="41"/>
      <c r="BZR63" s="41"/>
      <c r="BZS63" s="41"/>
      <c r="BZT63" s="41"/>
      <c r="BZU63" s="41"/>
      <c r="BZV63" s="41"/>
      <c r="BZW63" s="41"/>
      <c r="BZX63" s="41"/>
      <c r="BZY63" s="41"/>
      <c r="BZZ63" s="41"/>
      <c r="CAA63" s="41"/>
      <c r="CAB63" s="41"/>
      <c r="CAC63" s="41"/>
      <c r="CAD63" s="41"/>
      <c r="CAE63" s="41"/>
      <c r="CAF63" s="41"/>
      <c r="CAG63" s="41"/>
      <c r="CAH63" s="41"/>
      <c r="CAI63" s="41"/>
      <c r="CAJ63" s="41"/>
      <c r="CAK63" s="41"/>
      <c r="CAL63" s="41"/>
      <c r="CAM63" s="41"/>
      <c r="CAN63" s="41"/>
      <c r="CAO63" s="41"/>
      <c r="CAP63" s="41"/>
      <c r="CAQ63" s="41"/>
      <c r="CAR63" s="41"/>
      <c r="CAS63" s="41"/>
      <c r="CAT63" s="41"/>
      <c r="CAU63" s="41"/>
      <c r="CAV63" s="41"/>
      <c r="CAW63" s="41"/>
      <c r="CAX63" s="41"/>
      <c r="CAY63" s="41"/>
      <c r="CAZ63" s="41"/>
      <c r="CBA63" s="41"/>
      <c r="CBB63" s="41"/>
      <c r="CBC63" s="41"/>
      <c r="CBD63" s="41"/>
      <c r="CBE63" s="41"/>
      <c r="CBF63" s="41"/>
      <c r="CBG63" s="41"/>
      <c r="CBH63" s="41"/>
      <c r="CBI63" s="41"/>
      <c r="CBJ63" s="41"/>
      <c r="CBK63" s="41"/>
      <c r="CBL63" s="41"/>
      <c r="CBM63" s="41"/>
      <c r="CBN63" s="41"/>
      <c r="CBO63" s="41"/>
      <c r="CBP63" s="41"/>
      <c r="CBQ63" s="41"/>
      <c r="CBR63" s="41"/>
      <c r="CBS63" s="41"/>
      <c r="CBT63" s="41"/>
      <c r="CBU63" s="41"/>
      <c r="CBV63" s="41"/>
      <c r="CBW63" s="41"/>
      <c r="CBX63" s="41"/>
      <c r="CBY63" s="41"/>
      <c r="CBZ63" s="41"/>
      <c r="CCA63" s="41"/>
      <c r="CCB63" s="41"/>
      <c r="CCC63" s="41"/>
      <c r="CCD63" s="41"/>
      <c r="CCE63" s="41"/>
      <c r="CCF63" s="41"/>
      <c r="CCG63" s="41"/>
      <c r="CCH63" s="41"/>
      <c r="CCI63" s="41"/>
      <c r="CCJ63" s="41"/>
      <c r="CCK63" s="41"/>
      <c r="CCL63" s="41"/>
      <c r="CCM63" s="41"/>
      <c r="CCN63" s="41"/>
      <c r="CCO63" s="41"/>
      <c r="CCP63" s="41"/>
      <c r="CCQ63" s="41"/>
      <c r="CCR63" s="41"/>
      <c r="CCS63" s="41"/>
      <c r="CCT63" s="41"/>
      <c r="CCU63" s="41"/>
      <c r="CCV63" s="41"/>
      <c r="CCW63" s="41"/>
      <c r="CCX63" s="41"/>
      <c r="CCY63" s="41"/>
      <c r="CCZ63" s="41"/>
      <c r="CDA63" s="41"/>
      <c r="CDB63" s="41"/>
      <c r="CDC63" s="41"/>
      <c r="CDD63" s="41"/>
      <c r="CDE63" s="41"/>
      <c r="CDF63" s="41"/>
      <c r="CDG63" s="41"/>
      <c r="CDH63" s="41"/>
      <c r="CDI63" s="41"/>
      <c r="CDJ63" s="41"/>
      <c r="CDK63" s="41"/>
      <c r="CDL63" s="41"/>
      <c r="CDM63" s="41"/>
      <c r="CDN63" s="41"/>
      <c r="CDO63" s="41"/>
      <c r="CDP63" s="41"/>
      <c r="CDQ63" s="41"/>
      <c r="CDR63" s="41"/>
      <c r="CDS63" s="41"/>
      <c r="CDT63" s="41"/>
      <c r="CDU63" s="41"/>
      <c r="CDV63" s="41"/>
      <c r="CDW63" s="41"/>
      <c r="CDX63" s="41"/>
      <c r="CDY63" s="41"/>
      <c r="CDZ63" s="41"/>
      <c r="CEA63" s="41"/>
      <c r="CEB63" s="41"/>
      <c r="CEC63" s="41"/>
      <c r="CED63" s="41"/>
      <c r="CEE63" s="41"/>
      <c r="CEF63" s="41"/>
      <c r="CEG63" s="41"/>
      <c r="CEH63" s="41"/>
      <c r="CEI63" s="41"/>
      <c r="CEJ63" s="41"/>
      <c r="CEK63" s="41"/>
      <c r="CEL63" s="41"/>
      <c r="CEM63" s="41"/>
      <c r="CEN63" s="41"/>
      <c r="CEO63" s="41"/>
      <c r="CEP63" s="41"/>
      <c r="CEQ63" s="41"/>
      <c r="CER63" s="41"/>
      <c r="CES63" s="41"/>
    </row>
    <row r="64" spans="1:2177" s="12" customFormat="1" ht="6.75" customHeight="1" x14ac:dyDescent="0.3">
      <c r="B64" s="13"/>
      <c r="C64" s="13"/>
      <c r="D64" s="13"/>
      <c r="E64" s="13"/>
      <c r="F64" s="13"/>
      <c r="G64" s="13"/>
      <c r="H64" s="13"/>
      <c r="I64" s="13"/>
      <c r="J64" s="27"/>
      <c r="L64"/>
      <c r="M64"/>
      <c r="N64"/>
      <c r="O64"/>
      <c r="P64"/>
      <c r="Q64"/>
      <c r="R64" s="61"/>
      <c r="S64" s="61"/>
    </row>
    <row r="65" spans="2:19" s="12" customFormat="1" ht="8.25" customHeight="1" x14ac:dyDescent="0.3">
      <c r="B65" s="13"/>
      <c r="C65" s="13"/>
      <c r="D65" s="13"/>
      <c r="E65" s="13"/>
      <c r="F65" s="13"/>
      <c r="G65" s="13"/>
      <c r="H65" s="13"/>
      <c r="I65" s="13"/>
      <c r="J65" s="27"/>
      <c r="L65"/>
      <c r="M65"/>
      <c r="N65"/>
      <c r="O65"/>
      <c r="P65"/>
      <c r="Q65"/>
      <c r="R65" s="61"/>
      <c r="S65" s="61"/>
    </row>
    <row r="66" spans="2:19" s="12" customFormat="1" ht="15" customHeight="1" x14ac:dyDescent="0.3">
      <c r="B66" s="13"/>
      <c r="C66" s="13"/>
      <c r="D66" s="13"/>
      <c r="E66" s="13"/>
      <c r="F66" s="13"/>
      <c r="G66" s="13"/>
      <c r="H66" s="13"/>
      <c r="I66" s="13"/>
      <c r="J66" s="27"/>
      <c r="L66"/>
      <c r="M66"/>
      <c r="N66"/>
      <c r="O66"/>
      <c r="P66"/>
      <c r="Q66"/>
      <c r="R66" s="61"/>
      <c r="S66" s="61"/>
    </row>
    <row r="67" spans="2:19" s="6" customFormat="1" x14ac:dyDescent="0.25">
      <c r="B67" s="7"/>
      <c r="C67" s="7"/>
      <c r="D67" s="7"/>
      <c r="E67" s="7"/>
      <c r="F67" s="7"/>
      <c r="G67" s="7"/>
      <c r="H67" s="7"/>
      <c r="I67" s="7"/>
      <c r="J67" s="21"/>
      <c r="L67"/>
      <c r="M67"/>
      <c r="N67"/>
      <c r="O67"/>
      <c r="P67"/>
      <c r="Q67"/>
      <c r="R67" s="61"/>
      <c r="S67" s="61"/>
    </row>
    <row r="68" spans="2:19" s="6" customFormat="1" x14ac:dyDescent="0.25">
      <c r="B68" s="7"/>
      <c r="C68" s="7"/>
      <c r="D68" s="7"/>
      <c r="E68" s="7"/>
      <c r="F68" s="7"/>
      <c r="G68" s="7"/>
      <c r="H68" s="7"/>
      <c r="I68" s="7"/>
      <c r="J68" s="21"/>
      <c r="L68"/>
      <c r="M68"/>
      <c r="N68"/>
      <c r="O68"/>
      <c r="P68"/>
      <c r="Q68"/>
      <c r="R68" s="61"/>
      <c r="S68" s="61"/>
    </row>
    <row r="69" spans="2:19" s="6" customFormat="1" x14ac:dyDescent="0.25">
      <c r="B69" s="7"/>
      <c r="C69" s="7"/>
      <c r="D69" s="7"/>
      <c r="E69" s="7"/>
      <c r="F69" s="7"/>
      <c r="G69" s="7"/>
      <c r="H69" s="7"/>
      <c r="I69" s="7"/>
      <c r="J69" s="21"/>
      <c r="L69"/>
      <c r="M69"/>
      <c r="N69"/>
      <c r="O69"/>
      <c r="P69"/>
      <c r="Q69"/>
      <c r="R69" s="61"/>
      <c r="S69" s="61"/>
    </row>
    <row r="70" spans="2:19" s="6" customFormat="1" x14ac:dyDescent="0.25">
      <c r="B70" s="7"/>
      <c r="C70" s="7"/>
      <c r="D70" s="7"/>
      <c r="E70" s="7"/>
      <c r="F70" s="7"/>
      <c r="G70" s="7"/>
      <c r="H70" s="7"/>
      <c r="I70" s="7"/>
      <c r="J70" s="21"/>
      <c r="L70"/>
      <c r="M70"/>
      <c r="N70"/>
      <c r="O70"/>
      <c r="P70"/>
      <c r="Q70"/>
      <c r="R70" s="61"/>
      <c r="S70" s="61"/>
    </row>
    <row r="71" spans="2:19" s="6" customFormat="1" x14ac:dyDescent="0.25">
      <c r="B71" s="7"/>
      <c r="C71" s="7"/>
      <c r="D71" s="7"/>
      <c r="E71" s="7"/>
      <c r="F71" s="7"/>
      <c r="G71" s="7"/>
      <c r="H71" s="7"/>
      <c r="I71" s="7"/>
      <c r="J71" s="21"/>
      <c r="L71"/>
      <c r="M71"/>
      <c r="N71"/>
      <c r="O71"/>
      <c r="P71"/>
      <c r="Q71"/>
      <c r="R71"/>
      <c r="S71"/>
    </row>
    <row r="72" spans="2:19" s="6" customFormat="1" x14ac:dyDescent="0.25">
      <c r="B72" s="7"/>
      <c r="C72" s="7"/>
      <c r="D72" s="7"/>
      <c r="E72" s="7"/>
      <c r="F72" s="7"/>
      <c r="G72" s="7"/>
      <c r="H72" s="7"/>
      <c r="I72" s="7"/>
      <c r="J72" s="21"/>
      <c r="L72"/>
      <c r="M72"/>
      <c r="N72"/>
      <c r="O72"/>
      <c r="P72"/>
      <c r="Q72"/>
      <c r="R72"/>
      <c r="S72"/>
    </row>
    <row r="73" spans="2:19" s="6" customFormat="1" x14ac:dyDescent="0.25">
      <c r="B73" s="7"/>
      <c r="C73" s="7"/>
      <c r="D73" s="7"/>
      <c r="E73" s="7"/>
      <c r="F73" s="7"/>
      <c r="G73" s="7"/>
      <c r="H73" s="7"/>
      <c r="I73" s="7"/>
      <c r="J73" s="21"/>
      <c r="L73"/>
      <c r="M73"/>
      <c r="N73"/>
      <c r="O73"/>
      <c r="P73"/>
      <c r="Q73"/>
      <c r="R73"/>
      <c r="S73"/>
    </row>
    <row r="74" spans="2:19" s="6" customFormat="1" x14ac:dyDescent="0.25">
      <c r="B74" s="7"/>
      <c r="C74" s="7"/>
      <c r="D74" s="7"/>
      <c r="E74" s="7"/>
      <c r="F74" s="7"/>
      <c r="G74" s="7"/>
      <c r="H74" s="7"/>
      <c r="I74" s="7"/>
      <c r="J74" s="21"/>
      <c r="L74"/>
      <c r="M74"/>
      <c r="N74"/>
      <c r="O74"/>
      <c r="P74"/>
      <c r="Q74"/>
      <c r="R74"/>
      <c r="S74"/>
    </row>
    <row r="75" spans="2:19" s="6" customFormat="1" x14ac:dyDescent="0.25">
      <c r="B75" s="7"/>
      <c r="C75" s="7"/>
      <c r="D75" s="7"/>
      <c r="E75" s="7"/>
      <c r="F75" s="7"/>
      <c r="G75" s="7"/>
      <c r="H75" s="7"/>
      <c r="I75" s="7"/>
      <c r="J75" s="21"/>
      <c r="L75"/>
      <c r="M75"/>
      <c r="N75"/>
      <c r="O75"/>
      <c r="P75"/>
      <c r="Q75"/>
      <c r="R75"/>
      <c r="S75"/>
    </row>
    <row r="76" spans="2:19" s="6" customFormat="1" ht="15" customHeight="1" x14ac:dyDescent="0.3">
      <c r="B76" s="265" t="s">
        <v>56</v>
      </c>
      <c r="C76" s="265"/>
      <c r="D76" s="265"/>
      <c r="E76" s="265"/>
      <c r="F76" s="265"/>
      <c r="G76" s="265"/>
      <c r="H76" s="265"/>
      <c r="I76" s="265"/>
      <c r="J76" s="265"/>
      <c r="L76"/>
      <c r="M76"/>
      <c r="N76"/>
      <c r="O76"/>
      <c r="P76"/>
      <c r="Q76"/>
      <c r="R76"/>
      <c r="S76"/>
    </row>
    <row r="77" spans="2:19" s="6" customFormat="1" x14ac:dyDescent="0.25">
      <c r="B77" s="7"/>
      <c r="C77" s="7"/>
      <c r="D77" s="7"/>
      <c r="E77" s="7"/>
      <c r="F77" s="7"/>
      <c r="G77" s="7"/>
      <c r="H77" s="7"/>
      <c r="I77" s="7"/>
      <c r="J77" s="21"/>
      <c r="L77"/>
      <c r="M77"/>
      <c r="N77"/>
      <c r="O77"/>
      <c r="P77"/>
      <c r="Q77"/>
      <c r="R77"/>
      <c r="S77"/>
    </row>
    <row r="78" spans="2:19" s="115" customFormat="1" ht="15.75" thickBot="1" x14ac:dyDescent="0.3">
      <c r="B78" s="113"/>
      <c r="C78" s="113"/>
      <c r="D78" s="113"/>
      <c r="E78" s="113"/>
      <c r="F78" s="113"/>
      <c r="G78" s="113"/>
      <c r="H78" s="113"/>
      <c r="I78" s="113"/>
      <c r="J78" s="114"/>
      <c r="L78" s="116"/>
      <c r="M78" s="116"/>
      <c r="N78" s="116"/>
      <c r="O78" s="116"/>
      <c r="P78" s="116"/>
      <c r="Q78" s="116"/>
      <c r="R78" s="116"/>
      <c r="S78" s="116"/>
    </row>
    <row r="79" spans="2:19" s="119" customFormat="1" ht="15.75" thickTop="1" x14ac:dyDescent="0.25">
      <c r="B79" s="117"/>
      <c r="C79" s="117"/>
      <c r="D79" s="117"/>
      <c r="E79" s="117"/>
      <c r="F79" s="117"/>
      <c r="G79" s="117"/>
      <c r="H79" s="117"/>
      <c r="I79" s="117"/>
      <c r="J79" s="118"/>
      <c r="L79" s="120"/>
      <c r="M79" s="120"/>
      <c r="N79" s="120"/>
      <c r="O79" s="120"/>
      <c r="P79" s="120"/>
      <c r="Q79" s="120"/>
      <c r="R79" s="120"/>
      <c r="S79" s="120"/>
    </row>
    <row r="80" spans="2:19" s="121" customFormat="1" ht="54" customHeight="1" x14ac:dyDescent="0.25">
      <c r="B80" s="212" t="s">
        <v>101</v>
      </c>
      <c r="C80" s="212"/>
      <c r="D80" s="212"/>
      <c r="E80" s="212"/>
      <c r="F80" s="212"/>
      <c r="G80" s="212"/>
      <c r="H80" s="212"/>
      <c r="I80" s="212"/>
      <c r="J80" s="212"/>
      <c r="K80" s="212"/>
      <c r="L80" s="122"/>
      <c r="M80" s="122"/>
      <c r="N80" s="122"/>
      <c r="O80" s="122"/>
      <c r="P80" s="122"/>
      <c r="Q80" s="122"/>
      <c r="R80" s="122"/>
      <c r="S80" s="122"/>
    </row>
    <row r="81" spans="2:19" s="6" customFormat="1" x14ac:dyDescent="0.25">
      <c r="B81" s="7"/>
      <c r="C81" s="7"/>
      <c r="D81" s="7"/>
      <c r="E81" s="7"/>
      <c r="F81" s="7"/>
      <c r="G81" s="7"/>
      <c r="H81" s="7"/>
      <c r="I81" s="7"/>
      <c r="J81" s="21"/>
      <c r="L81"/>
      <c r="M81"/>
      <c r="N81"/>
      <c r="O81"/>
      <c r="P81"/>
      <c r="Q81"/>
      <c r="R81"/>
      <c r="S81"/>
    </row>
    <row r="82" spans="2:19" s="6" customFormat="1" ht="16.5" x14ac:dyDescent="0.25">
      <c r="B82" s="213" t="s">
        <v>70</v>
      </c>
      <c r="C82" s="213"/>
      <c r="D82" s="213"/>
      <c r="E82" s="213"/>
      <c r="F82" s="213"/>
      <c r="G82" s="213"/>
      <c r="H82" s="213"/>
      <c r="I82" s="213"/>
      <c r="J82" s="213"/>
      <c r="L82"/>
      <c r="M82"/>
      <c r="N82"/>
      <c r="O82"/>
      <c r="P82"/>
      <c r="Q82"/>
      <c r="R82"/>
      <c r="S82"/>
    </row>
    <row r="83" spans="2:19" s="6" customFormat="1" ht="6" customHeight="1" x14ac:dyDescent="0.25">
      <c r="B83" s="214"/>
      <c r="C83" s="214"/>
      <c r="D83" s="214"/>
      <c r="E83" s="214"/>
      <c r="F83" s="214"/>
      <c r="G83" s="214"/>
      <c r="H83" s="214"/>
      <c r="I83" s="214"/>
      <c r="J83" s="214"/>
      <c r="L83"/>
      <c r="M83"/>
      <c r="N83"/>
      <c r="O83"/>
      <c r="P83"/>
      <c r="Q83"/>
      <c r="R83"/>
      <c r="S83"/>
    </row>
    <row r="84" spans="2:19" s="104" customFormat="1" x14ac:dyDescent="0.25">
      <c r="B84" s="275" t="s">
        <v>74</v>
      </c>
      <c r="C84" s="275"/>
      <c r="D84" s="275"/>
      <c r="E84" s="275"/>
      <c r="F84" s="275"/>
      <c r="G84" s="275"/>
      <c r="H84" s="275"/>
      <c r="I84" s="275"/>
      <c r="J84" s="275"/>
      <c r="L84" s="105"/>
      <c r="M84" s="105"/>
      <c r="N84" s="105"/>
      <c r="O84" s="105"/>
      <c r="P84" s="105"/>
      <c r="Q84" s="105"/>
      <c r="R84" s="105"/>
      <c r="S84" s="105"/>
    </row>
    <row r="85" spans="2:19" s="6" customFormat="1" ht="7.5" customHeight="1" x14ac:dyDescent="0.25">
      <c r="B85" s="198"/>
      <c r="C85" s="198"/>
      <c r="D85" s="198"/>
      <c r="E85" s="198"/>
      <c r="F85" s="198"/>
      <c r="G85" s="198"/>
      <c r="H85" s="198"/>
      <c r="I85" s="198"/>
      <c r="J85" s="198"/>
      <c r="L85"/>
      <c r="M85"/>
      <c r="N85"/>
      <c r="O85"/>
      <c r="P85"/>
      <c r="Q85"/>
      <c r="R85"/>
      <c r="S85"/>
    </row>
    <row r="86" spans="2:19" s="6" customFormat="1" x14ac:dyDescent="0.25">
      <c r="B86" s="216" t="s">
        <v>134</v>
      </c>
      <c r="C86" s="216"/>
      <c r="D86" s="216"/>
      <c r="E86" s="216"/>
      <c r="F86" s="216"/>
      <c r="G86" s="216"/>
      <c r="H86" s="216"/>
      <c r="I86" s="216"/>
      <c r="J86" s="216"/>
      <c r="L86"/>
      <c r="M86"/>
      <c r="N86"/>
      <c r="O86"/>
      <c r="P86"/>
      <c r="Q86"/>
      <c r="R86"/>
      <c r="S86"/>
    </row>
    <row r="87" spans="2:19" s="6" customFormat="1" x14ac:dyDescent="0.25">
      <c r="B87" s="197"/>
      <c r="C87" s="197"/>
      <c r="D87" s="197"/>
      <c r="E87" s="197"/>
      <c r="F87" s="197"/>
      <c r="G87" s="197"/>
      <c r="H87" s="197"/>
      <c r="I87" s="197"/>
      <c r="J87" s="197"/>
      <c r="L87"/>
      <c r="M87"/>
      <c r="N87"/>
      <c r="O87"/>
      <c r="P87"/>
      <c r="Q87"/>
      <c r="R87"/>
      <c r="S87"/>
    </row>
    <row r="88" spans="2:19" s="6" customFormat="1" x14ac:dyDescent="0.25">
      <c r="B88" s="274" t="s">
        <v>135</v>
      </c>
      <c r="C88" s="274"/>
      <c r="D88" s="274"/>
      <c r="E88" s="274"/>
      <c r="F88" s="274"/>
      <c r="G88" s="274"/>
      <c r="H88" s="274"/>
      <c r="I88" s="274"/>
      <c r="J88" s="274"/>
      <c r="L88"/>
      <c r="M88"/>
      <c r="N88"/>
      <c r="O88"/>
      <c r="P88"/>
      <c r="Q88"/>
      <c r="R88"/>
      <c r="S88"/>
    </row>
    <row r="89" spans="2:19" s="6" customFormat="1" ht="10.5" customHeight="1" x14ac:dyDescent="0.25">
      <c r="B89" s="162"/>
      <c r="C89" s="162"/>
      <c r="D89" s="162"/>
      <c r="E89" s="162"/>
      <c r="F89" s="162"/>
      <c r="G89" s="162"/>
      <c r="H89" s="162"/>
      <c r="I89" s="162"/>
      <c r="J89" s="19"/>
      <c r="L89"/>
      <c r="M89"/>
      <c r="N89"/>
      <c r="O89"/>
      <c r="P89"/>
      <c r="Q89"/>
      <c r="R89"/>
      <c r="S89"/>
    </row>
    <row r="90" spans="2:19" s="6" customFormat="1" x14ac:dyDescent="0.25">
      <c r="B90" s="257" t="s">
        <v>0</v>
      </c>
      <c r="C90" s="242"/>
      <c r="D90" s="242"/>
      <c r="E90" s="242"/>
      <c r="F90" s="242"/>
      <c r="G90" s="242"/>
      <c r="H90" s="242"/>
      <c r="I90" s="242"/>
      <c r="J90" s="242"/>
      <c r="L90"/>
      <c r="M90"/>
      <c r="N90"/>
      <c r="O90"/>
      <c r="P90"/>
      <c r="Q90"/>
      <c r="R90"/>
      <c r="S90"/>
    </row>
    <row r="91" spans="2:19" s="6" customFormat="1" x14ac:dyDescent="0.25">
      <c r="B91" s="167" t="str">
        <f t="shared" ref="B91:B97" si="5">IF(G91="","-","√")</f>
        <v>-</v>
      </c>
      <c r="C91" s="236" t="s">
        <v>2</v>
      </c>
      <c r="D91" s="237"/>
      <c r="E91" s="237"/>
      <c r="F91" s="238"/>
      <c r="G91" s="236"/>
      <c r="H91" s="237"/>
      <c r="I91" s="237"/>
      <c r="J91" s="238"/>
      <c r="L91"/>
      <c r="M91"/>
      <c r="N91"/>
      <c r="O91"/>
      <c r="P91"/>
      <c r="Q91"/>
      <c r="R91"/>
      <c r="S91"/>
    </row>
    <row r="92" spans="2:19" s="6" customFormat="1" x14ac:dyDescent="0.25">
      <c r="B92" s="167" t="str">
        <f t="shared" si="5"/>
        <v>-</v>
      </c>
      <c r="C92" s="236" t="s">
        <v>5</v>
      </c>
      <c r="D92" s="237"/>
      <c r="E92" s="237"/>
      <c r="F92" s="238"/>
      <c r="G92" s="236"/>
      <c r="H92" s="237"/>
      <c r="I92" s="237"/>
      <c r="J92" s="238"/>
      <c r="L92"/>
      <c r="M92"/>
      <c r="N92"/>
      <c r="O92"/>
      <c r="P92"/>
      <c r="Q92"/>
      <c r="R92"/>
      <c r="S92"/>
    </row>
    <row r="93" spans="2:19" s="6" customFormat="1" ht="15" customHeight="1" x14ac:dyDescent="0.25">
      <c r="B93" s="167" t="str">
        <f t="shared" si="5"/>
        <v>-</v>
      </c>
      <c r="C93" s="236" t="s">
        <v>50</v>
      </c>
      <c r="D93" s="237"/>
      <c r="E93" s="237"/>
      <c r="F93" s="238"/>
      <c r="G93" s="236"/>
      <c r="H93" s="237"/>
      <c r="I93" s="237"/>
      <c r="J93" s="238"/>
      <c r="L93"/>
      <c r="M93"/>
      <c r="N93"/>
      <c r="O93"/>
      <c r="P93"/>
      <c r="Q93"/>
      <c r="R93"/>
      <c r="S93"/>
    </row>
    <row r="94" spans="2:19" s="6" customFormat="1" ht="15" customHeight="1" x14ac:dyDescent="0.25">
      <c r="B94" s="167" t="str">
        <f t="shared" si="5"/>
        <v>-</v>
      </c>
      <c r="C94" s="236" t="s">
        <v>1</v>
      </c>
      <c r="D94" s="237"/>
      <c r="E94" s="237"/>
      <c r="F94" s="238"/>
      <c r="G94" s="236"/>
      <c r="H94" s="237"/>
      <c r="I94" s="237"/>
      <c r="J94" s="238"/>
      <c r="L94"/>
      <c r="M94"/>
      <c r="N94"/>
      <c r="O94"/>
      <c r="P94"/>
      <c r="Q94"/>
      <c r="R94"/>
      <c r="S94"/>
    </row>
    <row r="95" spans="2:19" s="6" customFormat="1" ht="15" customHeight="1" x14ac:dyDescent="0.25">
      <c r="B95" s="167" t="str">
        <f t="shared" si="5"/>
        <v>-</v>
      </c>
      <c r="C95" s="236" t="s">
        <v>3</v>
      </c>
      <c r="D95" s="237"/>
      <c r="E95" s="237"/>
      <c r="F95" s="238"/>
      <c r="G95" s="236"/>
      <c r="H95" s="237"/>
      <c r="I95" s="237"/>
      <c r="J95" s="238"/>
      <c r="L95"/>
      <c r="M95"/>
      <c r="N95"/>
      <c r="O95"/>
      <c r="P95"/>
      <c r="Q95"/>
      <c r="R95"/>
      <c r="S95"/>
    </row>
    <row r="96" spans="2:19" s="6" customFormat="1" ht="15" customHeight="1" x14ac:dyDescent="0.25">
      <c r="B96" s="167" t="str">
        <f t="shared" si="5"/>
        <v>-</v>
      </c>
      <c r="C96" s="236" t="s">
        <v>4</v>
      </c>
      <c r="D96" s="237"/>
      <c r="E96" s="237"/>
      <c r="F96" s="238"/>
      <c r="G96" s="236"/>
      <c r="H96" s="237"/>
      <c r="I96" s="237"/>
      <c r="J96" s="238"/>
      <c r="L96"/>
      <c r="M96"/>
      <c r="N96"/>
      <c r="O96"/>
      <c r="P96"/>
      <c r="Q96"/>
      <c r="R96"/>
      <c r="S96"/>
    </row>
    <row r="97" spans="2:19" s="6" customFormat="1" ht="15" customHeight="1" x14ac:dyDescent="0.25">
      <c r="B97" s="167" t="str">
        <f t="shared" si="5"/>
        <v>-</v>
      </c>
      <c r="C97" s="236" t="s">
        <v>6</v>
      </c>
      <c r="D97" s="237"/>
      <c r="E97" s="237"/>
      <c r="F97" s="238"/>
      <c r="G97" s="249"/>
      <c r="H97" s="250"/>
      <c r="I97" s="250"/>
      <c r="J97" s="251"/>
      <c r="L97"/>
      <c r="M97"/>
      <c r="N97"/>
      <c r="O97"/>
      <c r="P97"/>
      <c r="Q97"/>
      <c r="R97"/>
      <c r="S97"/>
    </row>
    <row r="98" spans="2:19" s="6" customFormat="1" ht="15" customHeight="1" x14ac:dyDescent="0.25">
      <c r="B98" s="167" t="str">
        <f>IF(G98="","-","√")</f>
        <v>√</v>
      </c>
      <c r="C98" s="236" t="s">
        <v>75</v>
      </c>
      <c r="D98" s="237"/>
      <c r="E98" s="237"/>
      <c r="F98" s="238"/>
      <c r="G98" s="252" t="s">
        <v>76</v>
      </c>
      <c r="H98" s="253"/>
      <c r="I98" s="253"/>
      <c r="J98" s="254"/>
      <c r="L98"/>
      <c r="M98"/>
      <c r="N98"/>
      <c r="O98"/>
      <c r="P98"/>
      <c r="Q98"/>
      <c r="R98"/>
      <c r="S98"/>
    </row>
    <row r="99" spans="2:19" s="6" customFormat="1" ht="6" customHeight="1" x14ac:dyDescent="0.25">
      <c r="B99" s="11"/>
      <c r="C99" s="11"/>
      <c r="D99" s="11"/>
      <c r="E99" s="11"/>
      <c r="F99" s="11"/>
      <c r="G99" s="11"/>
      <c r="H99" s="11"/>
      <c r="I99" s="11"/>
      <c r="J99" s="20"/>
      <c r="L99"/>
      <c r="M99"/>
      <c r="N99"/>
      <c r="O99"/>
      <c r="P99"/>
      <c r="Q99"/>
      <c r="R99"/>
      <c r="S99"/>
    </row>
    <row r="100" spans="2:19" s="6" customFormat="1" ht="15" customHeight="1" x14ac:dyDescent="0.25">
      <c r="B100" s="242" t="s">
        <v>77</v>
      </c>
      <c r="C100" s="242"/>
      <c r="D100" s="242"/>
      <c r="E100" s="242"/>
      <c r="F100" s="242"/>
      <c r="G100" s="242"/>
      <c r="H100" s="242"/>
      <c r="I100" s="242"/>
      <c r="J100" s="242"/>
      <c r="L100"/>
      <c r="M100"/>
      <c r="N100"/>
      <c r="O100"/>
      <c r="P100"/>
      <c r="Q100"/>
      <c r="R100"/>
      <c r="S100"/>
    </row>
    <row r="101" spans="2:19" s="6" customFormat="1" ht="15" customHeight="1" x14ac:dyDescent="0.25">
      <c r="B101" s="227" t="s">
        <v>33</v>
      </c>
      <c r="C101" s="229" t="s">
        <v>78</v>
      </c>
      <c r="D101" s="229"/>
      <c r="E101" s="229"/>
      <c r="F101" s="43" t="s">
        <v>79</v>
      </c>
      <c r="G101" s="229" t="s">
        <v>68</v>
      </c>
      <c r="H101" s="229"/>
      <c r="I101" s="229"/>
      <c r="J101" s="229"/>
      <c r="L101"/>
      <c r="M101"/>
      <c r="N101"/>
      <c r="O101"/>
      <c r="P101"/>
      <c r="Q101"/>
      <c r="R101"/>
      <c r="S101"/>
    </row>
    <row r="102" spans="2:19" s="6" customFormat="1" ht="15" customHeight="1" x14ac:dyDescent="0.25">
      <c r="B102" s="227"/>
      <c r="C102" s="229"/>
      <c r="D102" s="229"/>
      <c r="E102" s="229"/>
      <c r="F102" s="43" t="s">
        <v>80</v>
      </c>
      <c r="G102" s="229" t="s">
        <v>68</v>
      </c>
      <c r="H102" s="229"/>
      <c r="I102" s="229"/>
      <c r="J102" s="229"/>
      <c r="L102"/>
      <c r="M102"/>
      <c r="N102"/>
      <c r="O102"/>
      <c r="P102"/>
      <c r="Q102"/>
      <c r="R102"/>
      <c r="S102"/>
    </row>
    <row r="103" spans="2:19" ht="28.5" x14ac:dyDescent="0.25">
      <c r="B103" s="227"/>
      <c r="C103" s="229"/>
      <c r="D103" s="229"/>
      <c r="E103" s="229"/>
      <c r="F103" s="43" t="s">
        <v>81</v>
      </c>
      <c r="G103" s="229" t="s">
        <v>68</v>
      </c>
      <c r="H103" s="229"/>
      <c r="I103" s="229"/>
      <c r="J103" s="229"/>
    </row>
    <row r="104" spans="2:19" ht="15" customHeight="1" x14ac:dyDescent="0.25">
      <c r="B104" s="227" t="s">
        <v>33</v>
      </c>
      <c r="C104" s="229" t="s">
        <v>97</v>
      </c>
      <c r="D104" s="229"/>
      <c r="E104" s="229"/>
      <c r="F104" s="43" t="s">
        <v>82</v>
      </c>
      <c r="G104" s="229" t="s">
        <v>68</v>
      </c>
      <c r="H104" s="229"/>
      <c r="I104" s="229"/>
      <c r="J104" s="229"/>
    </row>
    <row r="105" spans="2:19" ht="15" customHeight="1" x14ac:dyDescent="0.25">
      <c r="B105" s="227"/>
      <c r="C105" s="229"/>
      <c r="D105" s="229"/>
      <c r="E105" s="229"/>
      <c r="F105" s="43" t="s">
        <v>83</v>
      </c>
      <c r="G105" s="229" t="s">
        <v>68</v>
      </c>
      <c r="H105" s="229"/>
      <c r="I105" s="229"/>
      <c r="J105" s="229"/>
    </row>
    <row r="106" spans="2:19" ht="15" customHeight="1" x14ac:dyDescent="0.25">
      <c r="B106" s="227"/>
      <c r="C106" s="229"/>
      <c r="D106" s="229"/>
      <c r="E106" s="229"/>
      <c r="F106" s="163" t="s">
        <v>84</v>
      </c>
      <c r="G106" s="229" t="s">
        <v>68</v>
      </c>
      <c r="H106" s="229"/>
      <c r="I106" s="229"/>
      <c r="J106" s="229"/>
    </row>
    <row r="107" spans="2:19" s="101" customFormat="1" ht="15" customHeight="1" x14ac:dyDescent="0.25">
      <c r="B107" s="167" t="str">
        <f t="shared" ref="B107:B118" si="6">IF(G107="","-","√")</f>
        <v>-</v>
      </c>
      <c r="C107" s="229" t="s">
        <v>85</v>
      </c>
      <c r="D107" s="229"/>
      <c r="E107" s="229"/>
      <c r="F107" s="229"/>
      <c r="G107" s="241"/>
      <c r="H107" s="241"/>
      <c r="I107" s="241"/>
      <c r="J107" s="111" t="str">
        <f>IF(G107&lt;=DATEVALUE("30/09/2023"),"√","NO")</f>
        <v>√</v>
      </c>
      <c r="K107" s="102"/>
      <c r="L107" s="103"/>
      <c r="M107" s="103"/>
      <c r="N107" s="103"/>
      <c r="O107" s="103"/>
      <c r="P107" s="103"/>
      <c r="Q107" s="103"/>
      <c r="R107" s="103"/>
      <c r="S107" s="103"/>
    </row>
    <row r="108" spans="2:19" s="101" customFormat="1" ht="15" customHeight="1" x14ac:dyDescent="0.25">
      <c r="B108" s="167" t="str">
        <f t="shared" si="6"/>
        <v>-</v>
      </c>
      <c r="C108" s="229" t="s">
        <v>86</v>
      </c>
      <c r="D108" s="229"/>
      <c r="E108" s="229"/>
      <c r="F108" s="229"/>
      <c r="G108" s="229"/>
      <c r="H108" s="229"/>
      <c r="I108" s="229"/>
      <c r="J108" s="229"/>
      <c r="K108" s="102"/>
      <c r="L108" s="103"/>
      <c r="M108" s="103"/>
      <c r="N108" s="103"/>
      <c r="O108" s="103"/>
      <c r="P108" s="103"/>
      <c r="Q108" s="103"/>
      <c r="R108" s="103"/>
      <c r="S108" s="103"/>
    </row>
    <row r="109" spans="2:19" s="101" customFormat="1" ht="15" customHeight="1" x14ac:dyDescent="0.25">
      <c r="B109" s="167" t="str">
        <f t="shared" si="6"/>
        <v>-</v>
      </c>
      <c r="C109" s="229" t="s">
        <v>87</v>
      </c>
      <c r="D109" s="229"/>
      <c r="E109" s="229"/>
      <c r="F109" s="229"/>
      <c r="G109" s="229"/>
      <c r="H109" s="229"/>
      <c r="I109" s="229"/>
      <c r="J109" s="229"/>
      <c r="K109" s="102"/>
      <c r="L109" s="103"/>
      <c r="M109" s="103"/>
      <c r="N109" s="103"/>
      <c r="O109" s="103"/>
      <c r="P109" s="103"/>
      <c r="Q109" s="103"/>
      <c r="R109" s="103"/>
      <c r="S109" s="103"/>
    </row>
    <row r="110" spans="2:19" s="101" customFormat="1" ht="30" hidden="1" customHeight="1" x14ac:dyDescent="0.25">
      <c r="B110" s="167" t="str">
        <f t="shared" si="6"/>
        <v>-</v>
      </c>
      <c r="C110" s="43"/>
      <c r="D110" s="262" t="s">
        <v>88</v>
      </c>
      <c r="E110" s="262"/>
      <c r="F110" s="262"/>
      <c r="G110" s="241"/>
      <c r="H110" s="241"/>
      <c r="I110" s="241"/>
      <c r="J110" s="165" t="str">
        <f>IF(G110&lt;=DATEVALUE("30/09/2023"),"√","NO")</f>
        <v>√</v>
      </c>
      <c r="K110" s="102"/>
      <c r="L110" s="103"/>
      <c r="M110" s="103"/>
      <c r="N110" s="103"/>
      <c r="O110" s="103"/>
      <c r="P110" s="103"/>
      <c r="Q110" s="103"/>
      <c r="R110" s="103"/>
      <c r="S110" s="103"/>
    </row>
    <row r="111" spans="2:19" s="101" customFormat="1" ht="15" hidden="1" customHeight="1" x14ac:dyDescent="0.25">
      <c r="B111" s="167" t="str">
        <f t="shared" si="6"/>
        <v>-</v>
      </c>
      <c r="C111" s="43"/>
      <c r="D111" s="229" t="s">
        <v>89</v>
      </c>
      <c r="E111" s="229"/>
      <c r="F111" s="229"/>
      <c r="G111" s="229"/>
      <c r="H111" s="229"/>
      <c r="I111" s="229"/>
      <c r="J111" s="229"/>
      <c r="K111" s="102"/>
      <c r="L111" s="103"/>
      <c r="M111" s="103"/>
      <c r="N111" s="103"/>
      <c r="O111" s="103"/>
      <c r="P111" s="103"/>
      <c r="Q111" s="103"/>
      <c r="R111" s="103"/>
      <c r="S111" s="103"/>
    </row>
    <row r="112" spans="2:19" s="101" customFormat="1" ht="15" hidden="1" customHeight="1" x14ac:dyDescent="0.25">
      <c r="B112" s="167" t="str">
        <f t="shared" si="6"/>
        <v>-</v>
      </c>
      <c r="C112" s="43"/>
      <c r="D112" s="229" t="s">
        <v>90</v>
      </c>
      <c r="E112" s="229"/>
      <c r="F112" s="229"/>
      <c r="G112" s="229"/>
      <c r="H112" s="229"/>
      <c r="I112" s="229"/>
      <c r="J112" s="229"/>
      <c r="K112" s="102"/>
      <c r="L112" s="103"/>
      <c r="M112" s="103"/>
      <c r="N112" s="103"/>
      <c r="O112" s="103"/>
      <c r="P112" s="103"/>
      <c r="Q112" s="103"/>
      <c r="R112" s="103"/>
      <c r="S112" s="103"/>
    </row>
    <row r="113" spans="2:19" s="101" customFormat="1" ht="15" hidden="1" customHeight="1" x14ac:dyDescent="0.25">
      <c r="B113" s="167" t="str">
        <f t="shared" si="6"/>
        <v>-</v>
      </c>
      <c r="C113" s="43"/>
      <c r="D113" s="229" t="s">
        <v>91</v>
      </c>
      <c r="E113" s="229"/>
      <c r="F113" s="229"/>
      <c r="G113" s="229"/>
      <c r="H113" s="229"/>
      <c r="I113" s="229"/>
      <c r="J113" s="229"/>
      <c r="K113" s="102"/>
      <c r="L113" s="103"/>
      <c r="M113" s="103"/>
      <c r="N113" s="103"/>
      <c r="O113" s="103"/>
      <c r="P113" s="103"/>
      <c r="Q113" s="103"/>
      <c r="R113" s="103"/>
      <c r="S113" s="103"/>
    </row>
    <row r="114" spans="2:19" s="101" customFormat="1" ht="15" hidden="1" customHeight="1" x14ac:dyDescent="0.25">
      <c r="B114" s="167" t="str">
        <f t="shared" si="6"/>
        <v>-</v>
      </c>
      <c r="C114" s="43"/>
      <c r="D114" s="229" t="s">
        <v>92</v>
      </c>
      <c r="E114" s="229"/>
      <c r="F114" s="229"/>
      <c r="G114" s="229"/>
      <c r="H114" s="229"/>
      <c r="I114" s="229"/>
      <c r="J114" s="229"/>
      <c r="K114" s="102"/>
      <c r="L114" s="103"/>
      <c r="M114" s="103"/>
      <c r="N114" s="103"/>
      <c r="O114" s="103"/>
      <c r="P114" s="103"/>
      <c r="Q114" s="103"/>
      <c r="R114" s="103"/>
      <c r="S114" s="103"/>
    </row>
    <row r="115" spans="2:19" s="101" customFormat="1" ht="15" customHeight="1" x14ac:dyDescent="0.25">
      <c r="B115" s="167" t="str">
        <f t="shared" si="6"/>
        <v>-</v>
      </c>
      <c r="C115" s="229" t="s">
        <v>93</v>
      </c>
      <c r="D115" s="229"/>
      <c r="E115" s="229"/>
      <c r="F115" s="229"/>
      <c r="G115" s="229"/>
      <c r="H115" s="229"/>
      <c r="I115" s="229"/>
      <c r="J115" s="229"/>
      <c r="K115" s="102"/>
      <c r="L115" s="103"/>
      <c r="M115" s="103"/>
      <c r="N115" s="103"/>
      <c r="O115" s="103"/>
      <c r="P115" s="103"/>
      <c r="Q115" s="103"/>
      <c r="R115" s="103"/>
      <c r="S115" s="103"/>
    </row>
    <row r="116" spans="2:19" s="101" customFormat="1" ht="15" customHeight="1" x14ac:dyDescent="0.25">
      <c r="B116" s="167" t="str">
        <f t="shared" si="6"/>
        <v>-</v>
      </c>
      <c r="C116" s="229" t="s">
        <v>94</v>
      </c>
      <c r="D116" s="229"/>
      <c r="E116" s="229"/>
      <c r="F116" s="229"/>
      <c r="G116" s="241"/>
      <c r="H116" s="241"/>
      <c r="I116" s="241"/>
      <c r="J116" s="111" t="str">
        <f>IF(G116&lt;=DATEVALUE("30/09/2023"),"√","NO")</f>
        <v>√</v>
      </c>
      <c r="K116" s="102"/>
      <c r="L116" s="103"/>
      <c r="M116" s="103"/>
      <c r="N116" s="103"/>
      <c r="O116" s="103"/>
      <c r="P116" s="103"/>
      <c r="Q116" s="103"/>
      <c r="R116" s="103"/>
      <c r="S116" s="103"/>
    </row>
    <row r="117" spans="2:19" s="101" customFormat="1" ht="15" customHeight="1" x14ac:dyDescent="0.25">
      <c r="B117" s="167" t="str">
        <f t="shared" si="6"/>
        <v>-</v>
      </c>
      <c r="C117" s="229" t="s">
        <v>137</v>
      </c>
      <c r="D117" s="229"/>
      <c r="E117" s="229"/>
      <c r="F117" s="229"/>
      <c r="G117" s="229"/>
      <c r="H117" s="229"/>
      <c r="I117" s="229"/>
      <c r="J117" s="229"/>
      <c r="K117" s="102"/>
      <c r="L117" s="103"/>
      <c r="M117" s="103"/>
      <c r="N117" s="103"/>
      <c r="O117" s="103"/>
      <c r="P117" s="103"/>
      <c r="Q117" s="103"/>
      <c r="R117" s="103"/>
      <c r="S117" s="103"/>
    </row>
    <row r="118" spans="2:19" s="101" customFormat="1" ht="30" customHeight="1" x14ac:dyDescent="0.25">
      <c r="B118" s="167" t="str">
        <f t="shared" si="6"/>
        <v>-</v>
      </c>
      <c r="C118" s="229" t="s">
        <v>138</v>
      </c>
      <c r="D118" s="229"/>
      <c r="E118" s="229"/>
      <c r="F118" s="229"/>
      <c r="G118" s="229"/>
      <c r="H118" s="229"/>
      <c r="I118" s="229"/>
      <c r="J118" s="229"/>
      <c r="K118" s="102"/>
      <c r="L118" s="103"/>
      <c r="M118" s="103"/>
      <c r="N118" s="103"/>
      <c r="O118" s="103"/>
      <c r="P118" s="103"/>
      <c r="Q118" s="103"/>
      <c r="R118" s="103"/>
      <c r="S118" s="103"/>
    </row>
    <row r="119" spans="2:19" s="101" customFormat="1" ht="15" customHeight="1" x14ac:dyDescent="0.25">
      <c r="B119" s="167" t="str">
        <f>IF(G119="","-","√")</f>
        <v>-</v>
      </c>
      <c r="C119" s="229" t="s">
        <v>95</v>
      </c>
      <c r="D119" s="229"/>
      <c r="E119" s="229"/>
      <c r="F119" s="229"/>
      <c r="G119" s="229"/>
      <c r="H119" s="229"/>
      <c r="I119" s="229"/>
      <c r="J119" s="229"/>
      <c r="K119" s="102"/>
      <c r="L119" s="103"/>
      <c r="M119" s="103"/>
      <c r="N119" s="103"/>
      <c r="O119" s="103"/>
      <c r="P119" s="103"/>
      <c r="Q119" s="103"/>
      <c r="R119" s="103"/>
      <c r="S119" s="103"/>
    </row>
    <row r="120" spans="2:19" customFormat="1" ht="12" customHeight="1" x14ac:dyDescent="0.25">
      <c r="K120" s="61"/>
    </row>
    <row r="121" spans="2:19" customFormat="1" ht="15.75" customHeight="1" x14ac:dyDescent="0.25">
      <c r="B121" s="34"/>
      <c r="C121" s="34"/>
      <c r="D121" s="34"/>
      <c r="E121" s="34"/>
      <c r="F121" s="35"/>
      <c r="G121" s="36" t="s">
        <v>17</v>
      </c>
      <c r="H121" s="37" t="s">
        <v>21</v>
      </c>
      <c r="I121" s="36" t="s">
        <v>18</v>
      </c>
      <c r="J121" s="38" t="s">
        <v>28</v>
      </c>
      <c r="K121" s="61"/>
    </row>
    <row r="122" spans="2:19" customFormat="1" ht="18" customHeight="1" x14ac:dyDescent="0.25">
      <c r="B122" s="25"/>
      <c r="C122" s="25"/>
      <c r="D122" s="25"/>
      <c r="E122" s="25"/>
      <c r="F122" s="26" t="s">
        <v>100</v>
      </c>
      <c r="G122" s="17">
        <f>G107</f>
        <v>0</v>
      </c>
      <c r="H122" s="42">
        <f>I122-G122</f>
        <v>0</v>
      </c>
      <c r="I122" s="17">
        <f>G116</f>
        <v>0</v>
      </c>
      <c r="J122" s="23" t="str">
        <f>IF(I122&lt;=DATEVALUE("30/9/2023"),"√","NO")</f>
        <v>√</v>
      </c>
      <c r="K122" s="61"/>
    </row>
    <row r="123" spans="2:19" customFormat="1" ht="30" customHeight="1" x14ac:dyDescent="0.25">
      <c r="K123" s="61"/>
    </row>
    <row r="124" spans="2:19" customFormat="1" ht="30" customHeight="1" x14ac:dyDescent="0.25">
      <c r="K124" s="61"/>
    </row>
    <row r="125" spans="2:19" customFormat="1" ht="30" customHeight="1" x14ac:dyDescent="0.25">
      <c r="K125" s="61"/>
    </row>
    <row r="126" spans="2:19" customFormat="1" ht="30" customHeight="1" x14ac:dyDescent="0.25">
      <c r="K126" s="61"/>
    </row>
    <row r="127" spans="2:19" customFormat="1" ht="30" customHeight="1" x14ac:dyDescent="0.25">
      <c r="K127" s="61"/>
    </row>
    <row r="128" spans="2:19" customFormat="1" ht="30" customHeight="1" x14ac:dyDescent="0.25">
      <c r="K128" s="61"/>
    </row>
    <row r="129" spans="2:19" customFormat="1" ht="30" customHeight="1" x14ac:dyDescent="0.25">
      <c r="K129" s="61"/>
    </row>
    <row r="130" spans="2:19" customFormat="1" ht="30" customHeight="1" x14ac:dyDescent="0.25">
      <c r="K130" s="61"/>
    </row>
    <row r="131" spans="2:19" customFormat="1" ht="30" customHeight="1" x14ac:dyDescent="0.25">
      <c r="K131" s="61"/>
    </row>
    <row r="132" spans="2:19" customFormat="1" ht="30" customHeight="1" x14ac:dyDescent="0.25">
      <c r="K132" s="61"/>
    </row>
    <row r="133" spans="2:19" customFormat="1" ht="30" customHeight="1" x14ac:dyDescent="0.25">
      <c r="K133" s="61"/>
    </row>
    <row r="134" spans="2:19" customFormat="1" ht="30" customHeight="1" x14ac:dyDescent="0.25">
      <c r="K134" s="61"/>
    </row>
    <row r="135" spans="2:19" customFormat="1" ht="30" customHeight="1" x14ac:dyDescent="0.25">
      <c r="K135" s="61"/>
    </row>
    <row r="136" spans="2:19" customFormat="1" ht="30" customHeight="1" x14ac:dyDescent="0.25">
      <c r="K136" s="61"/>
    </row>
    <row r="137" spans="2:19" customFormat="1" ht="30" customHeight="1" x14ac:dyDescent="0.25">
      <c r="K137" s="61"/>
    </row>
    <row r="138" spans="2:19" s="116" customFormat="1" ht="30" customHeight="1" thickBot="1" x14ac:dyDescent="0.3">
      <c r="K138" s="134"/>
    </row>
    <row r="139" spans="2:19" s="120" customFormat="1" ht="30" customHeight="1" thickTop="1" x14ac:dyDescent="0.25">
      <c r="K139" s="151"/>
    </row>
    <row r="140" spans="2:19" s="121" customFormat="1" ht="54" customHeight="1" x14ac:dyDescent="0.25">
      <c r="B140" s="212" t="s">
        <v>102</v>
      </c>
      <c r="C140" s="212"/>
      <c r="D140" s="212"/>
      <c r="E140" s="212"/>
      <c r="F140" s="212"/>
      <c r="G140" s="212"/>
      <c r="H140" s="212"/>
      <c r="I140" s="212"/>
      <c r="J140" s="212"/>
      <c r="K140" s="212"/>
      <c r="L140" s="122"/>
      <c r="M140" s="122"/>
      <c r="N140" s="122"/>
      <c r="O140" s="122"/>
      <c r="P140" s="122"/>
      <c r="Q140" s="122"/>
      <c r="R140" s="122"/>
      <c r="S140" s="122"/>
    </row>
    <row r="141" spans="2:19" s="126" customFormat="1" x14ac:dyDescent="0.25">
      <c r="B141" s="124"/>
      <c r="C141" s="124"/>
      <c r="D141" s="124"/>
      <c r="E141" s="124"/>
      <c r="F141" s="124"/>
      <c r="G141" s="124"/>
      <c r="H141" s="124"/>
      <c r="I141" s="124"/>
      <c r="J141" s="125"/>
      <c r="K141" s="123"/>
      <c r="L141" s="58"/>
      <c r="M141" s="58"/>
      <c r="N141" s="58"/>
      <c r="O141" s="58"/>
      <c r="P141" s="58"/>
      <c r="Q141" s="58"/>
      <c r="R141" s="58"/>
      <c r="S141" s="58"/>
    </row>
    <row r="142" spans="2:19" x14ac:dyDescent="0.25">
      <c r="B142" s="7"/>
      <c r="C142" s="7"/>
      <c r="D142" s="7"/>
      <c r="E142" s="7"/>
      <c r="F142" s="7"/>
      <c r="G142" s="7"/>
      <c r="H142" s="7"/>
      <c r="I142" s="7"/>
      <c r="J142" s="21"/>
    </row>
    <row r="143" spans="2:19" ht="16.5" x14ac:dyDescent="0.25">
      <c r="B143" s="213" t="s">
        <v>70</v>
      </c>
      <c r="C143" s="213"/>
      <c r="D143" s="213"/>
      <c r="E143" s="213"/>
      <c r="F143" s="213"/>
      <c r="G143" s="213"/>
      <c r="H143" s="213"/>
      <c r="I143" s="213"/>
      <c r="J143" s="213"/>
    </row>
    <row r="144" spans="2:19" ht="9" customHeight="1" x14ac:dyDescent="0.25">
      <c r="B144" s="214"/>
      <c r="C144" s="214"/>
      <c r="D144" s="214"/>
      <c r="E144" s="214"/>
      <c r="F144" s="214"/>
      <c r="G144" s="214"/>
      <c r="H144" s="214"/>
      <c r="I144" s="214"/>
      <c r="J144" s="214"/>
    </row>
    <row r="145" spans="1:19" x14ac:dyDescent="0.25">
      <c r="B145" s="273" t="s">
        <v>169</v>
      </c>
      <c r="C145" s="273"/>
      <c r="D145" s="273"/>
      <c r="E145" s="273"/>
      <c r="F145" s="273"/>
      <c r="G145" s="273"/>
      <c r="H145" s="273"/>
      <c r="I145" s="273"/>
      <c r="J145" s="273"/>
    </row>
    <row r="146" spans="1:19" s="6" customFormat="1" ht="11.25" customHeight="1" x14ac:dyDescent="0.25">
      <c r="A146" s="5"/>
      <c r="B146" s="198"/>
      <c r="C146" s="198"/>
      <c r="D146" s="198"/>
      <c r="E146" s="198"/>
      <c r="F146" s="198"/>
      <c r="G146" s="198"/>
      <c r="H146" s="198"/>
      <c r="I146" s="198"/>
      <c r="J146" s="198"/>
      <c r="L146"/>
      <c r="M146"/>
      <c r="N146"/>
      <c r="O146"/>
      <c r="P146"/>
      <c r="Q146"/>
      <c r="R146"/>
      <c r="S146"/>
    </row>
    <row r="147" spans="1:19" s="6" customFormat="1" x14ac:dyDescent="0.25">
      <c r="A147" s="5"/>
      <c r="B147" s="216" t="s">
        <v>134</v>
      </c>
      <c r="C147" s="216"/>
      <c r="D147" s="216"/>
      <c r="E147" s="216"/>
      <c r="F147" s="216"/>
      <c r="G147" s="216"/>
      <c r="H147" s="216"/>
      <c r="I147" s="216"/>
      <c r="J147" s="216"/>
      <c r="L147"/>
      <c r="M147"/>
      <c r="N147"/>
      <c r="O147"/>
      <c r="P147"/>
      <c r="Q147"/>
      <c r="R147"/>
      <c r="S147"/>
    </row>
    <row r="148" spans="1:19" s="6" customFormat="1" ht="10.5" customHeight="1" x14ac:dyDescent="0.25">
      <c r="A148" s="5"/>
      <c r="B148" s="197"/>
      <c r="C148" s="197"/>
      <c r="D148" s="197"/>
      <c r="E148" s="197"/>
      <c r="F148" s="197"/>
      <c r="G148" s="197"/>
      <c r="H148" s="197"/>
      <c r="I148" s="197"/>
      <c r="J148" s="197"/>
      <c r="L148"/>
      <c r="M148"/>
      <c r="N148"/>
      <c r="O148"/>
      <c r="P148"/>
      <c r="Q148"/>
      <c r="R148"/>
      <c r="S148"/>
    </row>
    <row r="149" spans="1:19" s="6" customFormat="1" x14ac:dyDescent="0.25">
      <c r="A149" s="5"/>
      <c r="B149" s="272" t="s">
        <v>135</v>
      </c>
      <c r="C149" s="272"/>
      <c r="D149" s="272"/>
      <c r="E149" s="272"/>
      <c r="F149" s="272"/>
      <c r="G149" s="272"/>
      <c r="H149" s="272"/>
      <c r="I149" s="272"/>
      <c r="J149" s="272"/>
      <c r="L149"/>
      <c r="M149"/>
      <c r="N149"/>
      <c r="O149"/>
      <c r="P149"/>
      <c r="Q149"/>
      <c r="R149"/>
      <c r="S149"/>
    </row>
    <row r="150" spans="1:19" s="6" customFormat="1" ht="9" customHeight="1" x14ac:dyDescent="0.25">
      <c r="A150" s="5"/>
      <c r="B150" s="162"/>
      <c r="C150" s="162"/>
      <c r="D150" s="162"/>
      <c r="E150" s="162"/>
      <c r="F150" s="162"/>
      <c r="G150" s="162"/>
      <c r="H150" s="162"/>
      <c r="I150" s="162"/>
      <c r="J150" s="19"/>
      <c r="L150"/>
      <c r="M150"/>
      <c r="N150"/>
      <c r="O150"/>
      <c r="P150"/>
      <c r="Q150"/>
      <c r="R150"/>
      <c r="S150"/>
    </row>
    <row r="151" spans="1:19" s="6" customFormat="1" x14ac:dyDescent="0.25">
      <c r="A151" s="5"/>
      <c r="B151" s="257" t="s">
        <v>0</v>
      </c>
      <c r="C151" s="242"/>
      <c r="D151" s="242"/>
      <c r="E151" s="242"/>
      <c r="F151" s="242"/>
      <c r="G151" s="242"/>
      <c r="H151" s="242"/>
      <c r="I151" s="242"/>
      <c r="J151" s="242"/>
      <c r="L151"/>
      <c r="M151"/>
      <c r="N151"/>
      <c r="O151"/>
      <c r="P151"/>
      <c r="Q151"/>
      <c r="R151"/>
      <c r="S151"/>
    </row>
    <row r="152" spans="1:19" s="6" customFormat="1" x14ac:dyDescent="0.25">
      <c r="A152" s="5"/>
      <c r="B152" s="167" t="str">
        <f t="shared" ref="B152:B158" si="7">IF(G152="","-","√")</f>
        <v>-</v>
      </c>
      <c r="C152" s="236" t="s">
        <v>2</v>
      </c>
      <c r="D152" s="237"/>
      <c r="E152" s="237"/>
      <c r="F152" s="238"/>
      <c r="G152" s="236"/>
      <c r="H152" s="237"/>
      <c r="I152" s="237"/>
      <c r="J152" s="238"/>
      <c r="L152"/>
      <c r="M152"/>
      <c r="N152"/>
      <c r="O152"/>
      <c r="P152"/>
      <c r="Q152"/>
      <c r="R152"/>
      <c r="S152"/>
    </row>
    <row r="153" spans="1:19" s="6" customFormat="1" x14ac:dyDescent="0.25">
      <c r="A153" s="5"/>
      <c r="B153" s="167" t="str">
        <f t="shared" si="7"/>
        <v>-</v>
      </c>
      <c r="C153" s="236" t="s">
        <v>5</v>
      </c>
      <c r="D153" s="237"/>
      <c r="E153" s="237"/>
      <c r="F153" s="238"/>
      <c r="G153" s="236"/>
      <c r="H153" s="237"/>
      <c r="I153" s="237"/>
      <c r="J153" s="238"/>
      <c r="L153"/>
      <c r="M153"/>
      <c r="N153"/>
      <c r="O153"/>
      <c r="P153"/>
      <c r="Q153"/>
      <c r="R153"/>
      <c r="S153"/>
    </row>
    <row r="154" spans="1:19" s="6" customFormat="1" x14ac:dyDescent="0.25">
      <c r="A154" s="5"/>
      <c r="B154" s="167" t="str">
        <f t="shared" si="7"/>
        <v>-</v>
      </c>
      <c r="C154" s="236" t="s">
        <v>50</v>
      </c>
      <c r="D154" s="237"/>
      <c r="E154" s="237"/>
      <c r="F154" s="238"/>
      <c r="G154" s="236"/>
      <c r="H154" s="237"/>
      <c r="I154" s="237"/>
      <c r="J154" s="238"/>
      <c r="L154"/>
      <c r="M154"/>
      <c r="N154"/>
      <c r="O154"/>
      <c r="P154"/>
      <c r="Q154"/>
      <c r="R154"/>
      <c r="S154"/>
    </row>
    <row r="155" spans="1:19" s="6" customFormat="1" x14ac:dyDescent="0.25">
      <c r="A155" s="5"/>
      <c r="B155" s="167" t="str">
        <f t="shared" si="7"/>
        <v>-</v>
      </c>
      <c r="C155" s="236" t="s">
        <v>1</v>
      </c>
      <c r="D155" s="237"/>
      <c r="E155" s="237"/>
      <c r="F155" s="238"/>
      <c r="G155" s="236"/>
      <c r="H155" s="237"/>
      <c r="I155" s="237"/>
      <c r="J155" s="238"/>
      <c r="L155"/>
      <c r="M155"/>
      <c r="N155"/>
      <c r="O155"/>
      <c r="P155"/>
      <c r="Q155"/>
      <c r="R155"/>
      <c r="S155"/>
    </row>
    <row r="156" spans="1:19" s="6" customFormat="1" x14ac:dyDescent="0.25">
      <c r="A156" s="5"/>
      <c r="B156" s="167" t="str">
        <f t="shared" si="7"/>
        <v>-</v>
      </c>
      <c r="C156" s="236" t="s">
        <v>3</v>
      </c>
      <c r="D156" s="237"/>
      <c r="E156" s="237"/>
      <c r="F156" s="238"/>
      <c r="G156" s="236"/>
      <c r="H156" s="237"/>
      <c r="I156" s="237"/>
      <c r="J156" s="238"/>
      <c r="L156"/>
      <c r="M156"/>
      <c r="N156"/>
      <c r="O156"/>
      <c r="P156"/>
      <c r="Q156"/>
      <c r="R156"/>
      <c r="S156"/>
    </row>
    <row r="157" spans="1:19" s="6" customFormat="1" x14ac:dyDescent="0.25">
      <c r="A157" s="5"/>
      <c r="B157" s="167" t="str">
        <f t="shared" si="7"/>
        <v>-</v>
      </c>
      <c r="C157" s="236" t="s">
        <v>4</v>
      </c>
      <c r="D157" s="237"/>
      <c r="E157" s="237"/>
      <c r="F157" s="238"/>
      <c r="G157" s="236"/>
      <c r="H157" s="237"/>
      <c r="I157" s="237"/>
      <c r="J157" s="238"/>
      <c r="L157"/>
      <c r="M157"/>
      <c r="N157"/>
      <c r="O157"/>
      <c r="P157"/>
      <c r="Q157"/>
      <c r="R157"/>
      <c r="S157"/>
    </row>
    <row r="158" spans="1:19" s="6" customFormat="1" x14ac:dyDescent="0.25">
      <c r="A158" s="5"/>
      <c r="B158" s="167" t="str">
        <f t="shared" si="7"/>
        <v>-</v>
      </c>
      <c r="C158" s="236" t="s">
        <v>6</v>
      </c>
      <c r="D158" s="237"/>
      <c r="E158" s="237"/>
      <c r="F158" s="238"/>
      <c r="G158" s="249"/>
      <c r="H158" s="250"/>
      <c r="I158" s="250"/>
      <c r="J158" s="251"/>
      <c r="L158"/>
      <c r="M158"/>
      <c r="N158"/>
      <c r="O158"/>
      <c r="P158"/>
      <c r="Q158"/>
      <c r="R158"/>
      <c r="S158"/>
    </row>
    <row r="159" spans="1:19" s="6" customFormat="1" x14ac:dyDescent="0.25">
      <c r="A159" s="5"/>
      <c r="B159" s="167" t="str">
        <f>IF(G159="","-","√")</f>
        <v>√</v>
      </c>
      <c r="C159" s="236" t="s">
        <v>103</v>
      </c>
      <c r="D159" s="237"/>
      <c r="E159" s="237"/>
      <c r="F159" s="238"/>
      <c r="G159" s="252" t="s">
        <v>104</v>
      </c>
      <c r="H159" s="253"/>
      <c r="I159" s="253"/>
      <c r="J159" s="254"/>
      <c r="L159"/>
      <c r="M159"/>
      <c r="N159"/>
      <c r="O159"/>
      <c r="P159"/>
      <c r="Q159"/>
      <c r="R159"/>
      <c r="S159"/>
    </row>
    <row r="160" spans="1:19" s="6" customFormat="1" ht="8.25" customHeight="1" x14ac:dyDescent="0.25">
      <c r="A160" s="5"/>
      <c r="B160" s="247"/>
      <c r="C160" s="247"/>
      <c r="D160" s="247"/>
      <c r="E160" s="247"/>
      <c r="F160" s="247"/>
      <c r="G160" s="247"/>
      <c r="H160" s="247"/>
      <c r="I160" s="247"/>
      <c r="J160" s="247"/>
      <c r="L160"/>
      <c r="M160"/>
      <c r="N160"/>
      <c r="O160"/>
      <c r="P160"/>
      <c r="Q160"/>
      <c r="R160"/>
      <c r="S160"/>
    </row>
    <row r="161" spans="1:19" s="6" customFormat="1" x14ac:dyDescent="0.25">
      <c r="A161" s="5"/>
      <c r="B161" s="248" t="s">
        <v>140</v>
      </c>
      <c r="C161" s="248"/>
      <c r="D161" s="248"/>
      <c r="E161" s="248"/>
      <c r="F161" s="248"/>
      <c r="G161" s="248"/>
      <c r="H161" s="248"/>
      <c r="I161" s="248"/>
      <c r="J161" s="248"/>
      <c r="L161"/>
      <c r="M161"/>
      <c r="N161"/>
      <c r="O161"/>
      <c r="P161"/>
      <c r="Q161"/>
      <c r="R161"/>
      <c r="S161"/>
    </row>
    <row r="162" spans="1:19" s="6" customFormat="1" x14ac:dyDescent="0.25">
      <c r="A162" s="5"/>
      <c r="B162" s="167" t="str">
        <f>IF(G162="","-","√")</f>
        <v>-</v>
      </c>
      <c r="C162" s="236" t="s">
        <v>139</v>
      </c>
      <c r="D162" s="237"/>
      <c r="E162" s="237"/>
      <c r="F162" s="238"/>
      <c r="G162" s="229"/>
      <c r="H162" s="229"/>
      <c r="I162" s="229"/>
      <c r="J162" s="229"/>
      <c r="L162"/>
      <c r="M162"/>
      <c r="N162"/>
      <c r="O162"/>
      <c r="P162"/>
      <c r="Q162"/>
      <c r="R162"/>
      <c r="S162"/>
    </row>
    <row r="163" spans="1:19" customFormat="1" ht="6" customHeight="1" x14ac:dyDescent="0.25">
      <c r="K163" s="61"/>
    </row>
    <row r="164" spans="1:19" s="144" customFormat="1" x14ac:dyDescent="0.25">
      <c r="A164" s="143"/>
      <c r="B164" s="255" t="s">
        <v>151</v>
      </c>
      <c r="C164" s="255"/>
      <c r="D164" s="255"/>
      <c r="E164" s="255"/>
      <c r="F164" s="255"/>
      <c r="G164" s="255"/>
      <c r="H164" s="255"/>
      <c r="I164" s="255"/>
      <c r="J164" s="255"/>
      <c r="L164" s="145"/>
      <c r="M164" s="145"/>
      <c r="N164" s="145"/>
      <c r="O164" s="145"/>
      <c r="P164" s="145"/>
      <c r="Q164" s="145"/>
      <c r="R164" s="145"/>
      <c r="S164" s="145"/>
    </row>
    <row r="165" spans="1:19" s="101" customFormat="1" ht="15" customHeight="1" x14ac:dyDescent="0.25">
      <c r="B165" s="227" t="s">
        <v>33</v>
      </c>
      <c r="C165" s="259" t="s">
        <v>48</v>
      </c>
      <c r="D165" s="222" t="s">
        <v>97</v>
      </c>
      <c r="E165" s="261"/>
      <c r="F165" s="43" t="s">
        <v>82</v>
      </c>
      <c r="G165" s="229" t="s">
        <v>68</v>
      </c>
      <c r="H165" s="229"/>
      <c r="I165" s="229"/>
      <c r="J165" s="229"/>
      <c r="K165" s="102"/>
      <c r="L165" s="103"/>
      <c r="M165" s="103"/>
      <c r="N165" s="103"/>
      <c r="O165" s="103"/>
      <c r="P165" s="103"/>
      <c r="Q165" s="103"/>
      <c r="R165" s="103"/>
      <c r="S165" s="103"/>
    </row>
    <row r="166" spans="1:19" s="101" customFormat="1" ht="15" customHeight="1" x14ac:dyDescent="0.25">
      <c r="B166" s="227"/>
      <c r="C166" s="182"/>
      <c r="D166" s="246"/>
      <c r="E166" s="232"/>
      <c r="F166" s="43" t="s">
        <v>83</v>
      </c>
      <c r="G166" s="229" t="s">
        <v>68</v>
      </c>
      <c r="H166" s="229"/>
      <c r="I166" s="229"/>
      <c r="J166" s="229"/>
      <c r="K166" s="102"/>
      <c r="L166" s="103"/>
      <c r="M166" s="103"/>
      <c r="N166" s="103"/>
      <c r="O166" s="103"/>
      <c r="P166" s="103"/>
      <c r="Q166" s="103"/>
      <c r="R166" s="103"/>
      <c r="S166" s="103"/>
    </row>
    <row r="167" spans="1:19" ht="15" customHeight="1" x14ac:dyDescent="0.25">
      <c r="B167" s="227"/>
      <c r="C167" s="182"/>
      <c r="D167" s="224"/>
      <c r="E167" s="233"/>
      <c r="F167" s="163" t="s">
        <v>84</v>
      </c>
      <c r="G167" s="229" t="s">
        <v>68</v>
      </c>
      <c r="H167" s="229"/>
      <c r="I167" s="229"/>
      <c r="J167" s="229"/>
    </row>
    <row r="168" spans="1:19" ht="15" customHeight="1" x14ac:dyDescent="0.25">
      <c r="B168" s="167" t="str">
        <f t="shared" ref="B168:B170" si="8">IF(G168="","-","√")</f>
        <v>-</v>
      </c>
      <c r="C168" s="182"/>
      <c r="D168" s="236" t="s">
        <v>153</v>
      </c>
      <c r="E168" s="237"/>
      <c r="F168" s="238"/>
      <c r="G168" s="236"/>
      <c r="H168" s="237"/>
      <c r="I168" s="237"/>
      <c r="J168" s="237"/>
    </row>
    <row r="169" spans="1:19" ht="15" customHeight="1" x14ac:dyDescent="0.25">
      <c r="B169" s="167" t="str">
        <f t="shared" si="8"/>
        <v>-</v>
      </c>
      <c r="C169" s="182"/>
      <c r="D169" s="236" t="s">
        <v>154</v>
      </c>
      <c r="E169" s="237"/>
      <c r="F169" s="238"/>
      <c r="G169" s="258"/>
      <c r="H169" s="237"/>
      <c r="I169" s="237"/>
      <c r="J169" s="237"/>
    </row>
    <row r="170" spans="1:19" ht="15" customHeight="1" x14ac:dyDescent="0.25">
      <c r="B170" s="167" t="str">
        <f t="shared" si="8"/>
        <v>-</v>
      </c>
      <c r="C170" s="182"/>
      <c r="D170" s="236" t="s">
        <v>155</v>
      </c>
      <c r="E170" s="237"/>
      <c r="F170" s="238"/>
      <c r="G170" s="236"/>
      <c r="H170" s="237"/>
      <c r="I170" s="237"/>
      <c r="J170" s="237"/>
    </row>
    <row r="171" spans="1:19" ht="15" customHeight="1" x14ac:dyDescent="0.25">
      <c r="B171" s="167" t="str">
        <f>IF(G171="","-","√")</f>
        <v>-</v>
      </c>
      <c r="C171" s="260"/>
      <c r="D171" s="236" t="s">
        <v>156</v>
      </c>
      <c r="E171" s="237"/>
      <c r="F171" s="238"/>
      <c r="G171" s="236"/>
      <c r="H171" s="237"/>
      <c r="I171" s="237"/>
      <c r="J171" s="237"/>
    </row>
    <row r="172" spans="1:19" s="101" customFormat="1" ht="15" customHeight="1" x14ac:dyDescent="0.25">
      <c r="B172" s="227" t="s">
        <v>33</v>
      </c>
      <c r="C172" s="228" t="s">
        <v>96</v>
      </c>
      <c r="D172" s="229" t="s">
        <v>97</v>
      </c>
      <c r="E172" s="229"/>
      <c r="F172" s="43" t="s">
        <v>82</v>
      </c>
      <c r="G172" s="229" t="s">
        <v>68</v>
      </c>
      <c r="H172" s="229"/>
      <c r="I172" s="229"/>
      <c r="J172" s="229"/>
      <c r="K172" s="102"/>
      <c r="L172" s="103"/>
      <c r="M172" s="103"/>
      <c r="N172" s="103"/>
      <c r="O172" s="103"/>
      <c r="P172" s="103"/>
      <c r="Q172" s="103"/>
      <c r="R172" s="103"/>
      <c r="S172" s="103"/>
    </row>
    <row r="173" spans="1:19" s="101" customFormat="1" ht="15" customHeight="1" x14ac:dyDescent="0.25">
      <c r="B173" s="227"/>
      <c r="C173" s="228"/>
      <c r="D173" s="229"/>
      <c r="E173" s="229"/>
      <c r="F173" s="43" t="s">
        <v>83</v>
      </c>
      <c r="G173" s="229" t="s">
        <v>68</v>
      </c>
      <c r="H173" s="229"/>
      <c r="I173" s="229"/>
      <c r="J173" s="229"/>
      <c r="K173" s="102"/>
      <c r="L173" s="103"/>
      <c r="M173" s="103"/>
      <c r="N173" s="103"/>
      <c r="O173" s="103"/>
      <c r="P173" s="103"/>
      <c r="Q173" s="103"/>
      <c r="R173" s="103"/>
      <c r="S173" s="103"/>
    </row>
    <row r="174" spans="1:19" ht="15" customHeight="1" x14ac:dyDescent="0.25">
      <c r="B174" s="227"/>
      <c r="C174" s="228"/>
      <c r="D174" s="229"/>
      <c r="E174" s="229"/>
      <c r="F174" s="163" t="s">
        <v>84</v>
      </c>
      <c r="G174" s="229" t="s">
        <v>68</v>
      </c>
      <c r="H174" s="229"/>
      <c r="I174" s="229"/>
      <c r="J174" s="229"/>
    </row>
    <row r="175" spans="1:19" ht="15" customHeight="1" x14ac:dyDescent="0.25">
      <c r="B175" s="167" t="str">
        <f t="shared" ref="B175:B177" si="9">IF(G175="","-","√")</f>
        <v>-</v>
      </c>
      <c r="C175" s="228"/>
      <c r="D175" s="229" t="s">
        <v>157</v>
      </c>
      <c r="E175" s="229"/>
      <c r="F175" s="229"/>
      <c r="G175" s="229"/>
      <c r="H175" s="229"/>
      <c r="I175" s="229"/>
      <c r="J175" s="229"/>
    </row>
    <row r="176" spans="1:19" ht="15" customHeight="1" x14ac:dyDescent="0.25">
      <c r="B176" s="167" t="str">
        <f t="shared" si="9"/>
        <v>-</v>
      </c>
      <c r="C176" s="228"/>
      <c r="D176" s="229" t="s">
        <v>158</v>
      </c>
      <c r="E176" s="229"/>
      <c r="F176" s="229"/>
      <c r="G176" s="229"/>
      <c r="H176" s="229"/>
      <c r="I176" s="229"/>
      <c r="J176" s="229"/>
    </row>
    <row r="177" spans="1:19" ht="15" customHeight="1" x14ac:dyDescent="0.25">
      <c r="B177" s="167" t="str">
        <f t="shared" si="9"/>
        <v>-</v>
      </c>
      <c r="C177" s="228"/>
      <c r="D177" s="229" t="s">
        <v>159</v>
      </c>
      <c r="E177" s="229"/>
      <c r="F177" s="229"/>
      <c r="G177" s="229"/>
      <c r="H177" s="229"/>
      <c r="I177" s="229"/>
      <c r="J177" s="229"/>
    </row>
    <row r="178" spans="1:19" ht="15" customHeight="1" x14ac:dyDescent="0.25">
      <c r="B178" s="167" t="str">
        <f>IF(G178="","-","√")</f>
        <v>-</v>
      </c>
      <c r="C178" s="228"/>
      <c r="D178" s="229" t="s">
        <v>160</v>
      </c>
      <c r="E178" s="229"/>
      <c r="F178" s="229"/>
      <c r="G178" s="229"/>
      <c r="H178" s="229"/>
      <c r="I178" s="229"/>
      <c r="J178" s="229"/>
    </row>
    <row r="179" spans="1:19" ht="15" customHeight="1" x14ac:dyDescent="0.25">
      <c r="B179" s="167" t="str">
        <f t="shared" ref="B179:B180" si="10">IF(G179="","-","√")</f>
        <v>-</v>
      </c>
      <c r="C179" s="142" t="s">
        <v>99</v>
      </c>
      <c r="D179" s="237" t="s">
        <v>98</v>
      </c>
      <c r="E179" s="237"/>
      <c r="F179" s="238"/>
      <c r="G179" s="236"/>
      <c r="H179" s="237"/>
      <c r="I179" s="237"/>
      <c r="J179" s="237"/>
    </row>
    <row r="180" spans="1:19" ht="15" customHeight="1" x14ac:dyDescent="0.25">
      <c r="B180" s="167" t="str">
        <f t="shared" si="10"/>
        <v>-</v>
      </c>
      <c r="C180" s="142" t="s">
        <v>150</v>
      </c>
      <c r="D180" s="237" t="s">
        <v>121</v>
      </c>
      <c r="E180" s="237"/>
      <c r="F180" s="238"/>
      <c r="G180" s="258"/>
      <c r="H180" s="237"/>
      <c r="I180" s="237"/>
      <c r="J180" s="237"/>
    </row>
    <row r="181" spans="1:19" s="4" customFormat="1" ht="8.25" customHeight="1" x14ac:dyDescent="0.25">
      <c r="A181" s="5"/>
      <c r="B181" s="34"/>
      <c r="C181" s="34"/>
      <c r="D181" s="34"/>
      <c r="E181" s="149"/>
      <c r="F181" s="149"/>
      <c r="G181" s="36" t="s">
        <v>17</v>
      </c>
      <c r="H181" s="37" t="s">
        <v>21</v>
      </c>
      <c r="I181" s="36" t="s">
        <v>18</v>
      </c>
      <c r="J181" s="38" t="s">
        <v>28</v>
      </c>
      <c r="K181" s="6"/>
      <c r="L181"/>
      <c r="M181"/>
      <c r="N181"/>
      <c r="O181"/>
      <c r="P181"/>
      <c r="Q181"/>
      <c r="R181"/>
      <c r="S181"/>
    </row>
    <row r="182" spans="1:19" s="4" customFormat="1" ht="27" x14ac:dyDescent="0.25">
      <c r="A182" s="5"/>
      <c r="B182" s="25"/>
      <c r="C182" s="25"/>
      <c r="D182" s="25"/>
      <c r="E182" s="25"/>
      <c r="F182" s="150" t="s">
        <v>166</v>
      </c>
      <c r="G182" s="17">
        <f>G169</f>
        <v>0</v>
      </c>
      <c r="H182" s="42">
        <f>I182-G182</f>
        <v>0</v>
      </c>
      <c r="I182" s="17">
        <f>G180</f>
        <v>0</v>
      </c>
      <c r="J182" s="23" t="str">
        <f>IF(I182&lt;=DATEVALUE("30/9/2023"),"√","NO")</f>
        <v>√</v>
      </c>
      <c r="K182" s="6"/>
      <c r="L182"/>
      <c r="M182"/>
      <c r="N182"/>
      <c r="O182"/>
      <c r="P182"/>
      <c r="Q182"/>
      <c r="R182"/>
      <c r="S182"/>
    </row>
    <row r="183" spans="1:19" ht="8.25" customHeight="1" x14ac:dyDescent="0.25">
      <c r="B183" s="169"/>
      <c r="C183" s="147"/>
      <c r="D183" s="168"/>
      <c r="E183" s="168"/>
      <c r="F183" s="168"/>
      <c r="G183" s="137"/>
      <c r="H183" s="137"/>
      <c r="I183" s="137"/>
      <c r="J183" s="137"/>
    </row>
    <row r="184" spans="1:19" s="104" customFormat="1" x14ac:dyDescent="0.25">
      <c r="A184" s="146"/>
      <c r="B184" s="255" t="s">
        <v>152</v>
      </c>
      <c r="C184" s="255"/>
      <c r="D184" s="255"/>
      <c r="E184" s="255"/>
      <c r="F184" s="255"/>
      <c r="G184" s="255"/>
      <c r="H184" s="255"/>
      <c r="I184" s="255"/>
      <c r="J184" s="255"/>
      <c r="L184" s="105"/>
      <c r="M184" s="105"/>
      <c r="N184" s="105"/>
      <c r="O184" s="105"/>
      <c r="P184" s="105"/>
      <c r="Q184" s="105"/>
      <c r="R184" s="105"/>
      <c r="S184" s="105"/>
    </row>
    <row r="185" spans="1:19" s="101" customFormat="1" ht="15" customHeight="1" x14ac:dyDescent="0.25">
      <c r="B185" s="227" t="s">
        <v>33</v>
      </c>
      <c r="C185" s="259" t="s">
        <v>48</v>
      </c>
      <c r="D185" s="222" t="s">
        <v>97</v>
      </c>
      <c r="E185" s="261"/>
      <c r="F185" s="43" t="s">
        <v>82</v>
      </c>
      <c r="G185" s="229" t="s">
        <v>68</v>
      </c>
      <c r="H185" s="229"/>
      <c r="I185" s="229"/>
      <c r="J185" s="229"/>
      <c r="K185" s="102"/>
      <c r="L185" s="103"/>
      <c r="M185" s="103"/>
      <c r="N185" s="103"/>
      <c r="O185" s="103"/>
      <c r="P185" s="103"/>
      <c r="Q185" s="103"/>
      <c r="R185" s="103"/>
      <c r="S185" s="103"/>
    </row>
    <row r="186" spans="1:19" s="101" customFormat="1" ht="15" customHeight="1" x14ac:dyDescent="0.25">
      <c r="B186" s="227"/>
      <c r="C186" s="182"/>
      <c r="D186" s="246"/>
      <c r="E186" s="232"/>
      <c r="F186" s="43" t="s">
        <v>83</v>
      </c>
      <c r="G186" s="229" t="s">
        <v>68</v>
      </c>
      <c r="H186" s="229"/>
      <c r="I186" s="229"/>
      <c r="J186" s="229"/>
      <c r="K186" s="102"/>
      <c r="L186" s="103"/>
      <c r="M186" s="103"/>
      <c r="N186" s="103"/>
      <c r="O186" s="103"/>
      <c r="P186" s="103"/>
      <c r="Q186" s="103"/>
      <c r="R186" s="103"/>
      <c r="S186" s="103"/>
    </row>
    <row r="187" spans="1:19" ht="15" customHeight="1" x14ac:dyDescent="0.25">
      <c r="B187" s="227"/>
      <c r="C187" s="182"/>
      <c r="D187" s="224"/>
      <c r="E187" s="233"/>
      <c r="F187" s="163" t="s">
        <v>84</v>
      </c>
      <c r="G187" s="229" t="s">
        <v>68</v>
      </c>
      <c r="H187" s="229"/>
      <c r="I187" s="229"/>
      <c r="J187" s="229"/>
    </row>
    <row r="188" spans="1:19" ht="15" customHeight="1" x14ac:dyDescent="0.25">
      <c r="B188" s="167" t="str">
        <f t="shared" ref="B188:B190" si="11">IF(G188="","-","√")</f>
        <v>-</v>
      </c>
      <c r="C188" s="182"/>
      <c r="D188" s="236" t="s">
        <v>142</v>
      </c>
      <c r="E188" s="237"/>
      <c r="F188" s="238"/>
      <c r="G188" s="239"/>
      <c r="H188" s="240"/>
      <c r="I188" s="240"/>
      <c r="J188" s="240"/>
    </row>
    <row r="189" spans="1:19" ht="15" customHeight="1" x14ac:dyDescent="0.25">
      <c r="B189" s="167" t="str">
        <f t="shared" si="11"/>
        <v>-</v>
      </c>
      <c r="C189" s="182"/>
      <c r="D189" s="236" t="s">
        <v>143</v>
      </c>
      <c r="E189" s="237"/>
      <c r="F189" s="238"/>
      <c r="G189" s="239"/>
      <c r="H189" s="240"/>
      <c r="I189" s="240"/>
      <c r="J189" s="240"/>
    </row>
    <row r="190" spans="1:19" ht="15" customHeight="1" x14ac:dyDescent="0.25">
      <c r="B190" s="167" t="str">
        <f t="shared" si="11"/>
        <v>-</v>
      </c>
      <c r="C190" s="182"/>
      <c r="D190" s="236" t="s">
        <v>144</v>
      </c>
      <c r="E190" s="237"/>
      <c r="F190" s="238"/>
      <c r="G190" s="239"/>
      <c r="H190" s="240"/>
      <c r="I190" s="240"/>
      <c r="J190" s="240"/>
    </row>
    <row r="191" spans="1:19" ht="15" customHeight="1" x14ac:dyDescent="0.25">
      <c r="B191" s="167" t="str">
        <f>IF(G191="","-","√")</f>
        <v>-</v>
      </c>
      <c r="C191" s="260"/>
      <c r="D191" s="236" t="s">
        <v>145</v>
      </c>
      <c r="E191" s="237"/>
      <c r="F191" s="238"/>
      <c r="G191" s="239"/>
      <c r="H191" s="240"/>
      <c r="I191" s="240"/>
      <c r="J191" s="240"/>
    </row>
    <row r="192" spans="1:19" s="101" customFormat="1" ht="15" customHeight="1" x14ac:dyDescent="0.25">
      <c r="B192" s="227" t="s">
        <v>33</v>
      </c>
      <c r="C192" s="228" t="s">
        <v>96</v>
      </c>
      <c r="D192" s="229" t="s">
        <v>97</v>
      </c>
      <c r="E192" s="229"/>
      <c r="F192" s="43" t="s">
        <v>82</v>
      </c>
      <c r="G192" s="229" t="s">
        <v>68</v>
      </c>
      <c r="H192" s="229"/>
      <c r="I192" s="229"/>
      <c r="J192" s="229"/>
      <c r="K192" s="102"/>
      <c r="L192" s="103"/>
      <c r="M192" s="103"/>
      <c r="N192" s="103"/>
      <c r="O192" s="103"/>
      <c r="P192" s="103"/>
      <c r="Q192" s="103"/>
      <c r="R192" s="103"/>
      <c r="S192" s="103"/>
    </row>
    <row r="193" spans="1:19" s="101" customFormat="1" ht="15" customHeight="1" x14ac:dyDescent="0.25">
      <c r="B193" s="227"/>
      <c r="C193" s="228"/>
      <c r="D193" s="229"/>
      <c r="E193" s="229"/>
      <c r="F193" s="43" t="s">
        <v>83</v>
      </c>
      <c r="G193" s="229" t="s">
        <v>68</v>
      </c>
      <c r="H193" s="229"/>
      <c r="I193" s="229"/>
      <c r="J193" s="229"/>
      <c r="K193" s="102"/>
      <c r="L193" s="103"/>
      <c r="M193" s="103"/>
      <c r="N193" s="103"/>
      <c r="O193" s="103"/>
      <c r="P193" s="103"/>
      <c r="Q193" s="103"/>
      <c r="R193" s="103"/>
      <c r="S193" s="103"/>
    </row>
    <row r="194" spans="1:19" ht="15" customHeight="1" x14ac:dyDescent="0.25">
      <c r="B194" s="227"/>
      <c r="C194" s="228"/>
      <c r="D194" s="229"/>
      <c r="E194" s="229"/>
      <c r="F194" s="163" t="s">
        <v>84</v>
      </c>
      <c r="G194" s="229" t="s">
        <v>68</v>
      </c>
      <c r="H194" s="229"/>
      <c r="I194" s="229"/>
      <c r="J194" s="229"/>
    </row>
    <row r="195" spans="1:19" ht="15" customHeight="1" x14ac:dyDescent="0.25">
      <c r="B195" s="167" t="str">
        <f t="shared" ref="B195:B197" si="12">IF(G195="","-","√")</f>
        <v>-</v>
      </c>
      <c r="C195" s="228"/>
      <c r="D195" s="229" t="s">
        <v>146</v>
      </c>
      <c r="E195" s="229"/>
      <c r="F195" s="229"/>
      <c r="G195" s="230"/>
      <c r="H195" s="230"/>
      <c r="I195" s="230"/>
      <c r="J195" s="230"/>
    </row>
    <row r="196" spans="1:19" ht="15" customHeight="1" x14ac:dyDescent="0.25">
      <c r="B196" s="167" t="str">
        <f t="shared" si="12"/>
        <v>-</v>
      </c>
      <c r="C196" s="228"/>
      <c r="D196" s="229" t="s">
        <v>147</v>
      </c>
      <c r="E196" s="229"/>
      <c r="F196" s="229"/>
      <c r="G196" s="230"/>
      <c r="H196" s="230"/>
      <c r="I196" s="230"/>
      <c r="J196" s="230"/>
    </row>
    <row r="197" spans="1:19" ht="15" customHeight="1" x14ac:dyDescent="0.25">
      <c r="B197" s="167" t="str">
        <f t="shared" si="12"/>
        <v>-</v>
      </c>
      <c r="C197" s="228"/>
      <c r="D197" s="229" t="s">
        <v>148</v>
      </c>
      <c r="E197" s="229"/>
      <c r="F197" s="229"/>
      <c r="G197" s="230"/>
      <c r="H197" s="230"/>
      <c r="I197" s="230"/>
      <c r="J197" s="230"/>
    </row>
    <row r="198" spans="1:19" ht="15" customHeight="1" x14ac:dyDescent="0.25">
      <c r="B198" s="167" t="str">
        <f>IF(G198="","-","√")</f>
        <v>-</v>
      </c>
      <c r="C198" s="228"/>
      <c r="D198" s="229" t="s">
        <v>149</v>
      </c>
      <c r="E198" s="229"/>
      <c r="F198" s="229"/>
      <c r="G198" s="230"/>
      <c r="H198" s="230"/>
      <c r="I198" s="230"/>
      <c r="J198" s="230"/>
    </row>
    <row r="199" spans="1:19" ht="15" customHeight="1" x14ac:dyDescent="0.25">
      <c r="B199" s="167" t="str">
        <f t="shared" ref="B199:B200" si="13">IF(G199="","-","√")</f>
        <v>-</v>
      </c>
      <c r="C199" s="142" t="s">
        <v>99</v>
      </c>
      <c r="D199" s="237" t="s">
        <v>131</v>
      </c>
      <c r="E199" s="237"/>
      <c r="F199" s="238"/>
      <c r="G199" s="239"/>
      <c r="H199" s="240"/>
      <c r="I199" s="240"/>
      <c r="J199" s="240"/>
    </row>
    <row r="200" spans="1:19" ht="15" customHeight="1" x14ac:dyDescent="0.25">
      <c r="B200" s="167" t="str">
        <f t="shared" si="13"/>
        <v>-</v>
      </c>
      <c r="C200" s="142" t="s">
        <v>150</v>
      </c>
      <c r="D200" s="237" t="s">
        <v>121</v>
      </c>
      <c r="E200" s="237"/>
      <c r="F200" s="238"/>
      <c r="G200" s="239"/>
      <c r="H200" s="240"/>
      <c r="I200" s="240"/>
      <c r="J200" s="240"/>
    </row>
    <row r="201" spans="1:19" s="4" customFormat="1" ht="9.75" customHeight="1" x14ac:dyDescent="0.25">
      <c r="A201" s="5"/>
      <c r="B201" s="34"/>
      <c r="C201" s="34"/>
      <c r="D201" s="34"/>
      <c r="E201" s="34"/>
      <c r="F201" s="35"/>
      <c r="G201" s="36" t="s">
        <v>17</v>
      </c>
      <c r="H201" s="37" t="s">
        <v>21</v>
      </c>
      <c r="I201" s="36" t="s">
        <v>18</v>
      </c>
      <c r="J201" s="38" t="s">
        <v>28</v>
      </c>
      <c r="K201" s="6"/>
      <c r="L201"/>
      <c r="M201"/>
      <c r="N201"/>
      <c r="O201"/>
      <c r="P201"/>
      <c r="Q201"/>
      <c r="R201"/>
      <c r="S201"/>
    </row>
    <row r="202" spans="1:19" s="4" customFormat="1" ht="27" x14ac:dyDescent="0.25">
      <c r="A202" s="5"/>
      <c r="B202" s="25"/>
      <c r="C202" s="25"/>
      <c r="D202" s="150"/>
      <c r="E202" s="150"/>
      <c r="F202" s="150" t="s">
        <v>168</v>
      </c>
      <c r="G202" s="17">
        <f>G189</f>
        <v>0</v>
      </c>
      <c r="H202" s="42">
        <f>I202-G202</f>
        <v>0</v>
      </c>
      <c r="I202" s="17">
        <f>G200</f>
        <v>0</v>
      </c>
      <c r="J202" s="23" t="str">
        <f>IF(I202&lt;=DATEVALUE("30/9/2023"),"√","NO")</f>
        <v>√</v>
      </c>
      <c r="K202" s="6"/>
      <c r="L202"/>
      <c r="M202"/>
      <c r="N202"/>
      <c r="O202"/>
      <c r="P202"/>
      <c r="Q202"/>
      <c r="R202"/>
      <c r="S202"/>
    </row>
    <row r="203" spans="1:19" s="6" customFormat="1" ht="9" customHeight="1" x14ac:dyDescent="0.25">
      <c r="B203" s="141"/>
      <c r="C203" s="141"/>
      <c r="D203" s="141"/>
      <c r="E203" s="141"/>
      <c r="F203" s="141"/>
      <c r="G203" s="141"/>
      <c r="H203" s="141"/>
      <c r="I203" s="141"/>
      <c r="J203" s="141"/>
      <c r="L203" s="61"/>
      <c r="M203" s="61"/>
      <c r="N203" s="61"/>
      <c r="O203" s="61"/>
      <c r="P203" s="61"/>
      <c r="Q203" s="61"/>
      <c r="R203" s="61"/>
      <c r="S203" s="61"/>
    </row>
    <row r="204" spans="1:19" s="6" customFormat="1" x14ac:dyDescent="0.25">
      <c r="A204" s="5"/>
      <c r="B204" s="242" t="s">
        <v>141</v>
      </c>
      <c r="C204" s="242"/>
      <c r="D204" s="242"/>
      <c r="E204" s="242"/>
      <c r="F204" s="242"/>
      <c r="G204" s="242"/>
      <c r="H204" s="242"/>
      <c r="I204" s="242"/>
      <c r="J204" s="242"/>
      <c r="L204"/>
      <c r="M204"/>
      <c r="N204"/>
      <c r="O204"/>
      <c r="P204"/>
      <c r="Q204"/>
      <c r="R204"/>
      <c r="S204"/>
    </row>
    <row r="205" spans="1:19" s="6" customFormat="1" ht="15" customHeight="1" x14ac:dyDescent="0.25">
      <c r="A205" s="5"/>
      <c r="B205" s="167" t="str">
        <f t="shared" ref="B205:B206" si="14">IF(G205="","-","√")</f>
        <v>-</v>
      </c>
      <c r="C205" s="236" t="s">
        <v>105</v>
      </c>
      <c r="D205" s="237"/>
      <c r="E205" s="237"/>
      <c r="F205" s="238"/>
      <c r="G205" s="229"/>
      <c r="H205" s="229"/>
      <c r="I205" s="229"/>
      <c r="J205" s="229"/>
      <c r="L205"/>
      <c r="M205"/>
      <c r="N205"/>
      <c r="O205"/>
      <c r="P205"/>
      <c r="Q205"/>
      <c r="R205"/>
      <c r="S205"/>
    </row>
    <row r="206" spans="1:19" s="6" customFormat="1" x14ac:dyDescent="0.25">
      <c r="A206" s="5"/>
      <c r="B206" s="167" t="str">
        <f t="shared" si="14"/>
        <v>-</v>
      </c>
      <c r="C206" s="236" t="s">
        <v>127</v>
      </c>
      <c r="D206" s="237"/>
      <c r="E206" s="237"/>
      <c r="F206" s="238"/>
      <c r="G206" s="241"/>
      <c r="H206" s="229"/>
      <c r="I206" s="229"/>
      <c r="J206" s="229"/>
      <c r="L206"/>
      <c r="M206"/>
      <c r="N206"/>
      <c r="O206"/>
      <c r="P206"/>
      <c r="Q206"/>
      <c r="R206"/>
      <c r="S206"/>
    </row>
    <row r="207" spans="1:19" customFormat="1" ht="6.75" customHeight="1" x14ac:dyDescent="0.25">
      <c r="K207" s="61"/>
    </row>
    <row r="208" spans="1:19" s="6" customFormat="1" x14ac:dyDescent="0.25">
      <c r="A208" s="5"/>
      <c r="B208" s="242" t="s">
        <v>110</v>
      </c>
      <c r="C208" s="242"/>
      <c r="D208" s="242"/>
      <c r="E208" s="242"/>
      <c r="F208" s="242"/>
      <c r="G208" s="242"/>
      <c r="H208" s="242"/>
      <c r="I208" s="242"/>
      <c r="J208" s="242"/>
      <c r="L208"/>
      <c r="M208"/>
      <c r="N208"/>
      <c r="O208"/>
      <c r="P208"/>
      <c r="Q208"/>
      <c r="R208"/>
      <c r="S208"/>
    </row>
    <row r="209" spans="1:19" s="6" customFormat="1" x14ac:dyDescent="0.25">
      <c r="B209" s="234" t="str">
        <f>IF(G210="","-","√")</f>
        <v>-</v>
      </c>
      <c r="C209" s="231" t="s">
        <v>115</v>
      </c>
      <c r="D209" s="231"/>
      <c r="E209" s="232"/>
      <c r="F209" s="43" t="s">
        <v>161</v>
      </c>
      <c r="G209" s="229"/>
      <c r="H209" s="229"/>
      <c r="I209" s="229"/>
      <c r="J209" s="229"/>
      <c r="L209" s="61"/>
      <c r="M209" s="61"/>
      <c r="N209" s="61"/>
      <c r="O209" s="61"/>
      <c r="P209" s="61"/>
      <c r="Q209" s="61"/>
      <c r="R209" s="61"/>
      <c r="S209" s="61"/>
    </row>
    <row r="210" spans="1:19" s="6" customFormat="1" x14ac:dyDescent="0.25">
      <c r="A210" s="5"/>
      <c r="B210" s="234"/>
      <c r="C210" s="231"/>
      <c r="D210" s="231"/>
      <c r="E210" s="232"/>
      <c r="F210" s="43" t="s">
        <v>111</v>
      </c>
      <c r="G210" s="229"/>
      <c r="H210" s="229"/>
      <c r="I210" s="229"/>
      <c r="J210" s="229"/>
      <c r="L210"/>
      <c r="M210"/>
      <c r="N210"/>
      <c r="O210"/>
      <c r="P210"/>
      <c r="Q210"/>
      <c r="R210"/>
      <c r="S210"/>
    </row>
    <row r="211" spans="1:19" s="6" customFormat="1" x14ac:dyDescent="0.25">
      <c r="A211" s="5"/>
      <c r="B211" s="235"/>
      <c r="C211" s="225"/>
      <c r="D211" s="225"/>
      <c r="E211" s="233"/>
      <c r="F211" s="43" t="s">
        <v>114</v>
      </c>
      <c r="G211" s="230"/>
      <c r="H211" s="230"/>
      <c r="I211" s="230"/>
      <c r="J211" s="230"/>
      <c r="L211"/>
      <c r="M211"/>
      <c r="N211"/>
      <c r="O211"/>
      <c r="P211"/>
      <c r="Q211"/>
      <c r="R211"/>
      <c r="S211"/>
    </row>
    <row r="212" spans="1:19" s="6" customFormat="1" ht="6.75" customHeight="1" x14ac:dyDescent="0.25">
      <c r="A212" s="5"/>
      <c r="B212" s="169"/>
      <c r="C212" s="168"/>
      <c r="D212" s="136"/>
      <c r="E212" s="136"/>
      <c r="F212" s="136"/>
      <c r="G212" s="137"/>
      <c r="H212" s="137"/>
      <c r="I212" s="137"/>
      <c r="J212" s="137"/>
      <c r="L212"/>
      <c r="M212"/>
      <c r="N212"/>
      <c r="O212"/>
      <c r="P212"/>
      <c r="Q212"/>
      <c r="R212"/>
      <c r="S212"/>
    </row>
    <row r="213" spans="1:19" s="6" customFormat="1" x14ac:dyDescent="0.25">
      <c r="A213" s="5"/>
      <c r="B213" s="242" t="s">
        <v>107</v>
      </c>
      <c r="C213" s="242"/>
      <c r="D213" s="242"/>
      <c r="E213" s="242"/>
      <c r="F213" s="242"/>
      <c r="G213" s="242"/>
      <c r="H213" s="242"/>
      <c r="I213" s="242"/>
      <c r="J213" s="242"/>
      <c r="L213"/>
      <c r="M213"/>
      <c r="N213"/>
      <c r="O213"/>
      <c r="P213"/>
      <c r="Q213"/>
      <c r="R213"/>
      <c r="S213"/>
    </row>
    <row r="214" spans="1:19" s="6" customFormat="1" ht="15" customHeight="1" x14ac:dyDescent="0.25">
      <c r="A214" s="5"/>
      <c r="B214" s="220" t="str">
        <f>IF(G214="","-","√")</f>
        <v>-</v>
      </c>
      <c r="C214" s="246" t="s">
        <v>128</v>
      </c>
      <c r="D214" s="231"/>
      <c r="E214" s="231"/>
      <c r="F214" s="138" t="s">
        <v>130</v>
      </c>
      <c r="G214" s="229"/>
      <c r="H214" s="229"/>
      <c r="I214" s="229"/>
      <c r="J214" s="229"/>
      <c r="L214"/>
      <c r="M214"/>
      <c r="N214"/>
      <c r="O214"/>
      <c r="P214"/>
      <c r="Q214"/>
      <c r="R214"/>
      <c r="S214"/>
    </row>
    <row r="215" spans="1:19" s="6" customFormat="1" x14ac:dyDescent="0.25">
      <c r="A215" s="5"/>
      <c r="B215" s="245"/>
      <c r="C215" s="246"/>
      <c r="D215" s="231"/>
      <c r="E215" s="231"/>
      <c r="F215" s="164" t="s">
        <v>129</v>
      </c>
      <c r="G215" s="229"/>
      <c r="H215" s="229"/>
      <c r="I215" s="229"/>
      <c r="J215" s="229"/>
      <c r="L215"/>
      <c r="M215"/>
      <c r="N215"/>
      <c r="O215"/>
      <c r="P215"/>
      <c r="Q215"/>
      <c r="R215"/>
      <c r="S215"/>
    </row>
    <row r="216" spans="1:19" s="6" customFormat="1" x14ac:dyDescent="0.25">
      <c r="A216" s="5"/>
      <c r="B216" s="221"/>
      <c r="C216" s="224"/>
      <c r="D216" s="225"/>
      <c r="E216" s="225"/>
      <c r="F216" s="164" t="s">
        <v>170</v>
      </c>
      <c r="G216" s="229"/>
      <c r="H216" s="229"/>
      <c r="I216" s="229"/>
      <c r="J216" s="229"/>
      <c r="L216"/>
      <c r="M216"/>
      <c r="N216"/>
      <c r="O216"/>
      <c r="P216"/>
      <c r="Q216"/>
      <c r="R216"/>
      <c r="S216"/>
    </row>
    <row r="217" spans="1:19" customFormat="1" ht="6.75" customHeight="1" x14ac:dyDescent="0.25">
      <c r="K217" s="61"/>
    </row>
    <row r="218" spans="1:19" s="6" customFormat="1" x14ac:dyDescent="0.25">
      <c r="A218" s="5"/>
      <c r="B218" s="242" t="s">
        <v>106</v>
      </c>
      <c r="C218" s="242"/>
      <c r="D218" s="242"/>
      <c r="E218" s="242"/>
      <c r="F218" s="242"/>
      <c r="G218" s="242"/>
      <c r="H218" s="242"/>
      <c r="I218" s="242"/>
      <c r="J218" s="242"/>
      <c r="L218"/>
      <c r="M218"/>
      <c r="N218"/>
      <c r="O218"/>
      <c r="P218"/>
      <c r="Q218"/>
      <c r="R218"/>
      <c r="S218"/>
    </row>
    <row r="219" spans="1:19" s="6" customFormat="1" ht="15" customHeight="1" x14ac:dyDescent="0.25">
      <c r="A219" s="5"/>
      <c r="B219" s="227" t="str">
        <f>IF(G219="","-","√")</f>
        <v>-</v>
      </c>
      <c r="C219" s="229" t="s">
        <v>116</v>
      </c>
      <c r="D219" s="229" t="s">
        <v>109</v>
      </c>
      <c r="E219" s="229"/>
      <c r="F219" s="229"/>
      <c r="G219" s="229"/>
      <c r="H219" s="229"/>
      <c r="I219" s="229"/>
      <c r="J219" s="229"/>
      <c r="L219"/>
      <c r="M219"/>
      <c r="N219"/>
      <c r="O219"/>
      <c r="P219"/>
      <c r="Q219"/>
      <c r="R219"/>
      <c r="S219"/>
    </row>
    <row r="220" spans="1:19" s="6" customFormat="1" x14ac:dyDescent="0.25">
      <c r="A220" s="5"/>
      <c r="B220" s="227"/>
      <c r="C220" s="229"/>
      <c r="D220" s="229" t="s">
        <v>108</v>
      </c>
      <c r="E220" s="229"/>
      <c r="F220" s="229"/>
      <c r="G220" s="230"/>
      <c r="H220" s="230"/>
      <c r="I220" s="230"/>
      <c r="J220" s="230"/>
      <c r="L220"/>
      <c r="M220"/>
      <c r="N220"/>
      <c r="O220"/>
      <c r="P220"/>
      <c r="Q220"/>
      <c r="R220"/>
      <c r="S220"/>
    </row>
    <row r="221" spans="1:19" s="6" customFormat="1" ht="6" customHeight="1" x14ac:dyDescent="0.25">
      <c r="A221" s="5"/>
      <c r="B221" s="169"/>
      <c r="C221" s="137"/>
      <c r="D221" s="168"/>
      <c r="E221" s="168"/>
      <c r="F221" s="168"/>
      <c r="G221" s="137"/>
      <c r="H221" s="137"/>
      <c r="I221" s="137"/>
      <c r="J221" s="137"/>
      <c r="L221"/>
      <c r="M221"/>
      <c r="N221"/>
      <c r="O221"/>
      <c r="P221"/>
      <c r="Q221"/>
      <c r="R221"/>
      <c r="S221"/>
    </row>
    <row r="222" spans="1:19" s="6" customFormat="1" x14ac:dyDescent="0.25">
      <c r="A222" s="5"/>
      <c r="B222" s="242" t="s">
        <v>162</v>
      </c>
      <c r="C222" s="242"/>
      <c r="D222" s="242"/>
      <c r="E222" s="242"/>
      <c r="F222" s="242"/>
      <c r="G222" s="242"/>
      <c r="H222" s="242"/>
      <c r="I222" s="242"/>
      <c r="J222" s="242"/>
      <c r="L222"/>
      <c r="M222"/>
      <c r="N222"/>
      <c r="O222"/>
      <c r="P222"/>
      <c r="Q222"/>
      <c r="R222"/>
      <c r="S222"/>
    </row>
    <row r="223" spans="1:19" s="6" customFormat="1" x14ac:dyDescent="0.25">
      <c r="A223" s="5"/>
      <c r="B223" s="167" t="str">
        <f t="shared" ref="B223" si="15">IF(G223="","-","√")</f>
        <v>-</v>
      </c>
      <c r="C223" s="236" t="s">
        <v>163</v>
      </c>
      <c r="D223" s="237"/>
      <c r="E223" s="237"/>
      <c r="F223" s="238"/>
      <c r="G223" s="229"/>
      <c r="H223" s="229"/>
      <c r="I223" s="229"/>
      <c r="J223" s="229"/>
      <c r="L223"/>
      <c r="M223"/>
      <c r="N223"/>
      <c r="O223"/>
      <c r="P223"/>
      <c r="Q223"/>
      <c r="R223"/>
      <c r="S223"/>
    </row>
    <row r="224" spans="1:19" s="6" customFormat="1" x14ac:dyDescent="0.25">
      <c r="A224" s="5"/>
      <c r="B224" s="148"/>
      <c r="C224" s="140"/>
      <c r="D224" s="243"/>
      <c r="E224" s="243"/>
      <c r="F224" s="244"/>
      <c r="G224" s="229"/>
      <c r="H224" s="229"/>
      <c r="I224" s="229"/>
      <c r="J224" s="229"/>
      <c r="L224"/>
      <c r="M224"/>
      <c r="N224"/>
      <c r="O224"/>
      <c r="P224"/>
      <c r="Q224"/>
      <c r="R224"/>
      <c r="S224"/>
    </row>
    <row r="225" spans="1:19" s="6" customFormat="1" ht="6" customHeight="1" x14ac:dyDescent="0.25">
      <c r="A225" s="5"/>
      <c r="B225" s="169"/>
      <c r="C225" s="168"/>
      <c r="D225" s="136"/>
      <c r="E225" s="136"/>
      <c r="F225" s="136"/>
      <c r="G225" s="168"/>
      <c r="H225" s="168"/>
      <c r="I225" s="168"/>
      <c r="J225" s="168"/>
      <c r="L225"/>
      <c r="M225"/>
      <c r="N225"/>
      <c r="O225"/>
      <c r="P225"/>
      <c r="Q225"/>
      <c r="R225"/>
      <c r="S225"/>
    </row>
    <row r="226" spans="1:19" s="6" customFormat="1" x14ac:dyDescent="0.25">
      <c r="A226" s="5"/>
      <c r="B226" s="242" t="s">
        <v>112</v>
      </c>
      <c r="C226" s="242"/>
      <c r="D226" s="242"/>
      <c r="E226" s="242"/>
      <c r="F226" s="242"/>
      <c r="G226" s="242"/>
      <c r="H226" s="242"/>
      <c r="I226" s="242"/>
      <c r="J226" s="242"/>
      <c r="L226"/>
      <c r="M226"/>
      <c r="N226"/>
      <c r="O226"/>
      <c r="P226"/>
      <c r="Q226"/>
      <c r="R226"/>
      <c r="S226"/>
    </row>
    <row r="227" spans="1:19" s="4" customFormat="1" x14ac:dyDescent="0.25">
      <c r="A227" s="5"/>
      <c r="B227" s="167" t="str">
        <f>IF(G227="","-","√")</f>
        <v>-</v>
      </c>
      <c r="C227" s="236" t="s">
        <v>117</v>
      </c>
      <c r="D227" s="237"/>
      <c r="E227" s="237"/>
      <c r="F227" s="238"/>
      <c r="G227" s="229"/>
      <c r="H227" s="229"/>
      <c r="I227" s="229"/>
      <c r="J227" s="229"/>
      <c r="K227" s="6"/>
      <c r="L227"/>
      <c r="M227"/>
      <c r="N227"/>
      <c r="O227"/>
      <c r="P227"/>
      <c r="Q227"/>
      <c r="R227"/>
      <c r="S227"/>
    </row>
    <row r="228" spans="1:19" s="4" customFormat="1" x14ac:dyDescent="0.25">
      <c r="A228" s="5"/>
      <c r="B228" s="167" t="str">
        <f t="shared" ref="B228:B240" si="16">IF(G228="","-","√")</f>
        <v>-</v>
      </c>
      <c r="C228" s="236" t="s">
        <v>118</v>
      </c>
      <c r="D228" s="237"/>
      <c r="E228" s="237"/>
      <c r="F228" s="238"/>
      <c r="G228" s="229"/>
      <c r="H228" s="229"/>
      <c r="I228" s="229"/>
      <c r="J228" s="229"/>
      <c r="K228" s="6"/>
      <c r="L228"/>
      <c r="M228"/>
      <c r="N228"/>
      <c r="O228"/>
      <c r="P228"/>
      <c r="Q228"/>
      <c r="R228"/>
      <c r="S228"/>
    </row>
    <row r="229" spans="1:19" s="4" customFormat="1" x14ac:dyDescent="0.25">
      <c r="A229" s="5"/>
      <c r="B229" s="167" t="str">
        <f t="shared" si="16"/>
        <v>-</v>
      </c>
      <c r="C229" s="236" t="s">
        <v>119</v>
      </c>
      <c r="D229" s="237"/>
      <c r="E229" s="237"/>
      <c r="F229" s="238"/>
      <c r="G229" s="241"/>
      <c r="H229" s="229"/>
      <c r="I229" s="229"/>
      <c r="J229" s="229"/>
      <c r="K229" s="6"/>
      <c r="L229"/>
      <c r="M229"/>
      <c r="N229"/>
      <c r="O229"/>
      <c r="P229"/>
      <c r="Q229"/>
      <c r="R229"/>
      <c r="S229"/>
    </row>
    <row r="230" spans="1:19" s="4" customFormat="1" ht="6.75" customHeight="1" x14ac:dyDescent="0.25">
      <c r="A230" s="5"/>
      <c r="B230" s="34"/>
      <c r="C230" s="34"/>
      <c r="D230" s="34"/>
      <c r="E230" s="34"/>
      <c r="F230" s="35"/>
      <c r="G230" s="36" t="s">
        <v>17</v>
      </c>
      <c r="H230" s="37" t="s">
        <v>21</v>
      </c>
      <c r="I230" s="36" t="s">
        <v>18</v>
      </c>
      <c r="J230" s="38" t="s">
        <v>28</v>
      </c>
      <c r="K230" s="6"/>
      <c r="L230"/>
      <c r="M230"/>
      <c r="N230"/>
      <c r="O230"/>
      <c r="P230"/>
      <c r="Q230"/>
      <c r="R230"/>
      <c r="S230"/>
    </row>
    <row r="231" spans="1:19" s="4" customFormat="1" x14ac:dyDescent="0.25">
      <c r="A231" s="5"/>
      <c r="B231" s="25"/>
      <c r="C231" s="25"/>
      <c r="D231" s="25"/>
      <c r="E231" s="150"/>
      <c r="F231" s="26" t="s">
        <v>113</v>
      </c>
      <c r="G231" s="17">
        <f>G206</f>
        <v>0</v>
      </c>
      <c r="H231" s="42">
        <f>I231-G231</f>
        <v>0</v>
      </c>
      <c r="I231" s="17">
        <f>G229</f>
        <v>0</v>
      </c>
      <c r="J231" s="23" t="str">
        <f>IF(I231&lt;=DATEVALUE("30/9/2023"),"√","NO")</f>
        <v>√</v>
      </c>
      <c r="K231" s="6"/>
      <c r="L231"/>
      <c r="M231"/>
      <c r="N231"/>
      <c r="O231"/>
      <c r="P231"/>
      <c r="Q231"/>
      <c r="R231"/>
      <c r="S231"/>
    </row>
    <row r="232" spans="1:19" s="4" customFormat="1" ht="5.25" customHeight="1" x14ac:dyDescent="0.25">
      <c r="A232" s="5"/>
      <c r="B232" s="169"/>
      <c r="C232" s="168"/>
      <c r="D232" s="168"/>
      <c r="E232" s="168"/>
      <c r="F232" s="168"/>
      <c r="G232" s="168"/>
      <c r="H232" s="168"/>
      <c r="I232" s="168"/>
      <c r="J232" s="168"/>
      <c r="K232" s="6"/>
      <c r="L232"/>
      <c r="M232"/>
      <c r="N232"/>
      <c r="O232"/>
      <c r="P232"/>
      <c r="Q232"/>
      <c r="R232"/>
      <c r="S232"/>
    </row>
    <row r="233" spans="1:19" s="4" customFormat="1" x14ac:dyDescent="0.25">
      <c r="A233" s="5"/>
      <c r="B233" s="242" t="s">
        <v>120</v>
      </c>
      <c r="C233" s="242"/>
      <c r="D233" s="242"/>
      <c r="E233" s="242"/>
      <c r="F233" s="242"/>
      <c r="G233" s="242"/>
      <c r="H233" s="242"/>
      <c r="I233" s="242"/>
      <c r="J233" s="242"/>
      <c r="K233" s="6"/>
      <c r="L233"/>
      <c r="M233"/>
      <c r="N233"/>
      <c r="O233"/>
      <c r="P233"/>
      <c r="Q233"/>
      <c r="R233"/>
      <c r="S233"/>
    </row>
    <row r="234" spans="1:19" s="4" customFormat="1" ht="15" customHeight="1" x14ac:dyDescent="0.25">
      <c r="A234" s="5"/>
      <c r="B234" s="220" t="str">
        <f>IF(G234="","-","√")</f>
        <v>-</v>
      </c>
      <c r="C234" s="222" t="s">
        <v>124</v>
      </c>
      <c r="D234" s="223"/>
      <c r="E234" s="223"/>
      <c r="F234" s="139" t="s">
        <v>122</v>
      </c>
      <c r="G234" s="241"/>
      <c r="H234" s="229"/>
      <c r="I234" s="229"/>
      <c r="J234" s="229"/>
      <c r="K234" s="6"/>
      <c r="L234"/>
      <c r="M234"/>
      <c r="N234"/>
      <c r="O234"/>
      <c r="P234"/>
      <c r="Q234"/>
      <c r="R234"/>
      <c r="S234"/>
    </row>
    <row r="235" spans="1:19" s="4" customFormat="1" ht="15" customHeight="1" x14ac:dyDescent="0.25">
      <c r="A235" s="5"/>
      <c r="B235" s="221"/>
      <c r="C235" s="224"/>
      <c r="D235" s="225"/>
      <c r="E235" s="225"/>
      <c r="F235" s="139" t="s">
        <v>123</v>
      </c>
      <c r="G235" s="229"/>
      <c r="H235" s="229"/>
      <c r="I235" s="229"/>
      <c r="J235" s="229"/>
      <c r="K235" s="6"/>
      <c r="L235"/>
      <c r="M235"/>
      <c r="N235"/>
      <c r="O235"/>
      <c r="P235"/>
      <c r="Q235"/>
      <c r="R235"/>
      <c r="S235"/>
    </row>
    <row r="236" spans="1:19" s="4" customFormat="1" ht="15" customHeight="1" x14ac:dyDescent="0.25">
      <c r="A236" s="5"/>
      <c r="B236" s="220" t="str">
        <f>IF(G236="","-","√")</f>
        <v>-</v>
      </c>
      <c r="C236" s="222" t="s">
        <v>125</v>
      </c>
      <c r="D236" s="223"/>
      <c r="E236" s="223"/>
      <c r="F236" s="139" t="s">
        <v>122</v>
      </c>
      <c r="G236" s="229"/>
      <c r="H236" s="229"/>
      <c r="I236" s="229"/>
      <c r="J236" s="229"/>
      <c r="K236" s="6"/>
      <c r="L236"/>
      <c r="M236"/>
      <c r="N236"/>
      <c r="O236"/>
      <c r="P236"/>
      <c r="Q236"/>
      <c r="R236"/>
      <c r="S236"/>
    </row>
    <row r="237" spans="1:19" s="4" customFormat="1" ht="15" customHeight="1" x14ac:dyDescent="0.25">
      <c r="A237" s="5"/>
      <c r="B237" s="221"/>
      <c r="C237" s="224"/>
      <c r="D237" s="225"/>
      <c r="E237" s="225"/>
      <c r="F237" s="139" t="s">
        <v>123</v>
      </c>
      <c r="G237" s="229"/>
      <c r="H237" s="229"/>
      <c r="I237" s="229"/>
      <c r="J237" s="229"/>
      <c r="K237" s="6"/>
      <c r="L237"/>
      <c r="M237"/>
      <c r="N237"/>
      <c r="O237"/>
      <c r="P237"/>
      <c r="Q237"/>
      <c r="R237"/>
      <c r="S237"/>
    </row>
    <row r="238" spans="1:19" s="4" customFormat="1" ht="15" customHeight="1" x14ac:dyDescent="0.25">
      <c r="A238" s="5"/>
      <c r="B238" s="220" t="str">
        <f>IF(G238="","-","√")</f>
        <v>-</v>
      </c>
      <c r="C238" s="222" t="s">
        <v>126</v>
      </c>
      <c r="D238" s="223"/>
      <c r="E238" s="223"/>
      <c r="F238" s="139" t="s">
        <v>122</v>
      </c>
      <c r="G238" s="229"/>
      <c r="H238" s="229"/>
      <c r="I238" s="229"/>
      <c r="J238" s="229"/>
      <c r="K238" s="6"/>
      <c r="L238"/>
      <c r="M238"/>
      <c r="N238"/>
      <c r="O238"/>
      <c r="P238"/>
      <c r="Q238"/>
      <c r="R238"/>
      <c r="S238"/>
    </row>
    <row r="239" spans="1:19" s="4" customFormat="1" ht="15" customHeight="1" x14ac:dyDescent="0.25">
      <c r="A239" s="5"/>
      <c r="B239" s="221"/>
      <c r="C239" s="224"/>
      <c r="D239" s="225"/>
      <c r="E239" s="225"/>
      <c r="F239" s="139" t="s">
        <v>123</v>
      </c>
      <c r="G239" s="229"/>
      <c r="H239" s="229"/>
      <c r="I239" s="229"/>
      <c r="J239" s="229"/>
      <c r="K239" s="6"/>
      <c r="L239"/>
      <c r="M239"/>
      <c r="N239"/>
      <c r="O239"/>
      <c r="P239"/>
      <c r="Q239"/>
      <c r="R239"/>
      <c r="S239"/>
    </row>
    <row r="240" spans="1:19" s="4" customFormat="1" x14ac:dyDescent="0.25">
      <c r="A240" s="5"/>
      <c r="B240" s="167" t="str">
        <f t="shared" si="16"/>
        <v>-</v>
      </c>
      <c r="C240" s="236" t="s">
        <v>164</v>
      </c>
      <c r="D240" s="237"/>
      <c r="E240" s="237"/>
      <c r="F240" s="238"/>
      <c r="G240" s="241"/>
      <c r="H240" s="229"/>
      <c r="I240" s="229"/>
      <c r="J240" s="229"/>
      <c r="K240" s="6"/>
      <c r="L240"/>
      <c r="M240"/>
      <c r="N240"/>
      <c r="O240"/>
      <c r="P240"/>
      <c r="Q240"/>
      <c r="R240"/>
      <c r="S240"/>
    </row>
    <row r="241" spans="1:19" s="4" customFormat="1" ht="13.5" customHeight="1" x14ac:dyDescent="0.25">
      <c r="A241" s="5"/>
      <c r="B241" s="217"/>
      <c r="C241" s="218"/>
      <c r="D241" s="218"/>
      <c r="E241" s="218"/>
      <c r="F241" s="218"/>
      <c r="G241" s="218"/>
      <c r="H241" s="218"/>
      <c r="I241" s="218"/>
      <c r="J241" s="219"/>
      <c r="K241" s="6"/>
      <c r="L241"/>
      <c r="M241"/>
      <c r="N241"/>
      <c r="O241"/>
      <c r="P241"/>
      <c r="Q241"/>
      <c r="R241"/>
      <c r="S241"/>
    </row>
    <row r="242" spans="1:19" s="4" customFormat="1" ht="53.25" customHeight="1" x14ac:dyDescent="0.25">
      <c r="A242" s="5"/>
      <c r="B242" s="167"/>
      <c r="C242" s="226" t="s">
        <v>165</v>
      </c>
      <c r="D242" s="226"/>
      <c r="E242" s="226"/>
      <c r="F242" s="226"/>
      <c r="G242" s="226"/>
      <c r="H242" s="226"/>
      <c r="I242" s="226"/>
      <c r="J242" s="226"/>
      <c r="K242" s="6"/>
      <c r="L242"/>
      <c r="M242"/>
      <c r="N242"/>
      <c r="O242"/>
      <c r="P242"/>
      <c r="Q242"/>
      <c r="R242"/>
      <c r="S242"/>
    </row>
    <row r="243" spans="1:19" customFormat="1" ht="7.5" customHeight="1" x14ac:dyDescent="0.25">
      <c r="K243" s="61"/>
    </row>
    <row r="244" spans="1:19" s="4" customFormat="1" ht="6.75" customHeight="1" x14ac:dyDescent="0.25">
      <c r="A244" s="5"/>
      <c r="B244" s="34"/>
      <c r="C244" s="34"/>
      <c r="D244" s="34"/>
      <c r="E244" s="34"/>
      <c r="F244" s="35"/>
      <c r="G244" s="36" t="s">
        <v>17</v>
      </c>
      <c r="H244" s="37" t="s">
        <v>21</v>
      </c>
      <c r="I244" s="36" t="s">
        <v>18</v>
      </c>
      <c r="J244" s="38" t="s">
        <v>28</v>
      </c>
      <c r="K244" s="6"/>
      <c r="L244"/>
      <c r="M244"/>
      <c r="N244"/>
      <c r="O244"/>
      <c r="P244"/>
      <c r="Q244"/>
      <c r="R244"/>
      <c r="S244"/>
    </row>
    <row r="245" spans="1:19" s="4" customFormat="1" x14ac:dyDescent="0.25">
      <c r="A245" s="5"/>
      <c r="B245" s="25"/>
      <c r="C245" s="25"/>
      <c r="D245" s="25"/>
      <c r="E245" s="25"/>
      <c r="F245" s="26" t="s">
        <v>167</v>
      </c>
      <c r="G245" s="17">
        <f>G234</f>
        <v>0</v>
      </c>
      <c r="H245" s="42">
        <f>I245-G245</f>
        <v>0</v>
      </c>
      <c r="I245" s="17">
        <f>G240</f>
        <v>0</v>
      </c>
      <c r="J245" s="23" t="str">
        <f>IF(I245&lt;=DATEVALUE("30/9/2023"),"√","NO")</f>
        <v>√</v>
      </c>
      <c r="K245" s="6"/>
      <c r="L245"/>
      <c r="M245"/>
      <c r="N245"/>
      <c r="O245"/>
      <c r="P245"/>
      <c r="Q245"/>
      <c r="R245"/>
      <c r="S245"/>
    </row>
    <row r="246" spans="1:19" s="4" customFormat="1" x14ac:dyDescent="0.25">
      <c r="A246" s="5"/>
      <c r="B246" s="11"/>
      <c r="C246" s="11"/>
      <c r="D246" s="11"/>
      <c r="E246" s="11"/>
      <c r="F246" s="10"/>
      <c r="G246" s="10"/>
      <c r="H246" s="10"/>
      <c r="I246" s="11"/>
      <c r="J246" s="20"/>
      <c r="K246" s="6"/>
      <c r="L246"/>
      <c r="M246"/>
      <c r="N246"/>
      <c r="O246"/>
      <c r="P246"/>
      <c r="Q246"/>
      <c r="R246"/>
      <c r="S246"/>
    </row>
    <row r="247" spans="1:19" s="4" customFormat="1" ht="15.75" x14ac:dyDescent="0.3">
      <c r="A247" s="5"/>
      <c r="B247" s="13"/>
      <c r="C247" s="13"/>
      <c r="D247" s="13"/>
      <c r="E247" s="13"/>
      <c r="F247" s="13"/>
      <c r="G247" s="13"/>
      <c r="H247" s="13"/>
      <c r="I247" s="13"/>
      <c r="J247" s="27"/>
      <c r="K247" s="6"/>
      <c r="L247"/>
      <c r="M247"/>
      <c r="N247"/>
      <c r="O247"/>
      <c r="P247"/>
      <c r="Q247"/>
      <c r="R247"/>
      <c r="S247"/>
    </row>
    <row r="248" spans="1:19" s="6" customFormat="1" ht="15.75" x14ac:dyDescent="0.3">
      <c r="A248" s="5"/>
      <c r="B248" s="13"/>
      <c r="C248" s="13"/>
      <c r="D248" s="13"/>
      <c r="E248" s="13"/>
      <c r="F248" s="13"/>
      <c r="G248" s="13"/>
      <c r="H248" s="13"/>
      <c r="I248" s="13"/>
      <c r="J248" s="27"/>
      <c r="L248"/>
      <c r="M248" s="152"/>
      <c r="N248"/>
      <c r="O248"/>
      <c r="P248"/>
      <c r="Q248"/>
      <c r="R248"/>
      <c r="S248"/>
    </row>
    <row r="249" spans="1:19" s="6" customFormat="1" x14ac:dyDescent="0.25">
      <c r="A249" s="5"/>
      <c r="B249" s="7"/>
      <c r="C249" s="7"/>
      <c r="D249" s="7"/>
      <c r="E249" s="7"/>
      <c r="F249" s="7"/>
      <c r="G249" s="7"/>
      <c r="H249" s="7"/>
      <c r="I249" s="7"/>
      <c r="J249" s="21"/>
      <c r="L249"/>
      <c r="M249" s="152"/>
      <c r="N249"/>
      <c r="O249"/>
      <c r="P249"/>
      <c r="Q249"/>
      <c r="R249"/>
      <c r="S249"/>
    </row>
    <row r="250" spans="1:19" s="6" customFormat="1" x14ac:dyDescent="0.25">
      <c r="A250" s="5"/>
      <c r="B250" s="7"/>
      <c r="C250" s="7"/>
      <c r="D250" s="7"/>
      <c r="E250" s="7"/>
      <c r="F250" s="7"/>
      <c r="G250" s="7"/>
      <c r="H250" s="7"/>
      <c r="I250" s="7"/>
      <c r="J250" s="21"/>
      <c r="L250"/>
      <c r="M250"/>
      <c r="N250"/>
      <c r="O250"/>
      <c r="P250"/>
      <c r="Q250"/>
      <c r="R250"/>
      <c r="S250"/>
    </row>
    <row r="252" spans="1:19" customFormat="1" ht="26.25" customHeight="1" x14ac:dyDescent="0.25">
      <c r="K252" s="61"/>
    </row>
    <row r="253" spans="1:19" s="6" customFormat="1" x14ac:dyDescent="0.25">
      <c r="B253" s="129"/>
      <c r="C253" s="129"/>
      <c r="D253" s="129"/>
      <c r="E253" s="129"/>
      <c r="F253" s="130"/>
      <c r="G253" s="131"/>
      <c r="H253" s="132"/>
      <c r="I253" s="131"/>
      <c r="J253" s="133"/>
      <c r="L253" s="61"/>
      <c r="M253" s="61"/>
      <c r="N253" s="61"/>
      <c r="O253" s="61"/>
      <c r="P253" s="61"/>
      <c r="Q253" s="61"/>
      <c r="R253" s="61"/>
      <c r="S253" s="61"/>
    </row>
    <row r="254" spans="1:19" s="6" customFormat="1" x14ac:dyDescent="0.25">
      <c r="B254" s="129"/>
      <c r="C254" s="129"/>
      <c r="D254" s="129"/>
      <c r="E254" s="129"/>
      <c r="F254" s="130"/>
      <c r="G254" s="131"/>
      <c r="H254" s="132"/>
      <c r="I254" s="131"/>
      <c r="J254" s="133"/>
      <c r="L254" s="61"/>
      <c r="M254" s="61"/>
      <c r="N254" s="61"/>
      <c r="O254" s="61"/>
      <c r="P254" s="61"/>
      <c r="Q254" s="61"/>
      <c r="R254" s="61"/>
      <c r="S254" s="61"/>
    </row>
    <row r="255" spans="1:19" s="6" customFormat="1" x14ac:dyDescent="0.25">
      <c r="B255" s="129"/>
      <c r="C255" s="129"/>
      <c r="D255" s="129"/>
      <c r="E255" s="129"/>
      <c r="F255" s="130"/>
      <c r="G255" s="131"/>
      <c r="H255" s="132"/>
      <c r="I255" s="131"/>
      <c r="J255" s="133"/>
      <c r="L255" s="61"/>
      <c r="M255" s="61"/>
      <c r="N255" s="61"/>
      <c r="O255" s="61"/>
      <c r="P255" s="61"/>
      <c r="Q255" s="61"/>
      <c r="R255" s="61"/>
      <c r="S255" s="61"/>
    </row>
    <row r="256" spans="1:19" s="115" customFormat="1" ht="15.75" thickBot="1" x14ac:dyDescent="0.3">
      <c r="B256" s="113"/>
      <c r="C256" s="113"/>
      <c r="D256" s="113"/>
      <c r="E256" s="113"/>
      <c r="F256" s="113"/>
      <c r="G256" s="113"/>
      <c r="H256" s="113"/>
      <c r="I256" s="113"/>
      <c r="J256" s="114"/>
      <c r="L256" s="134"/>
      <c r="M256" s="134"/>
      <c r="N256" s="134"/>
      <c r="O256" s="134"/>
      <c r="P256" s="134"/>
      <c r="Q256" s="134"/>
      <c r="R256" s="134"/>
      <c r="S256" s="134"/>
    </row>
    <row r="257" spans="2:19" s="119" customFormat="1" ht="15.75" thickTop="1" x14ac:dyDescent="0.25">
      <c r="B257" s="117"/>
      <c r="C257" s="117"/>
      <c r="D257" s="117"/>
      <c r="E257" s="117"/>
      <c r="F257" s="117"/>
      <c r="G257" s="117"/>
      <c r="H257" s="117"/>
      <c r="I257" s="117"/>
      <c r="J257" s="118"/>
      <c r="L257" s="120"/>
      <c r="M257" s="120"/>
      <c r="N257" s="120"/>
      <c r="O257" s="120"/>
      <c r="P257" s="120"/>
      <c r="Q257" s="120"/>
      <c r="R257" s="120"/>
      <c r="S257" s="120"/>
    </row>
  </sheetData>
  <mergeCells count="289">
    <mergeCell ref="B9:J9"/>
    <mergeCell ref="B10:J10"/>
    <mergeCell ref="B12:J12"/>
    <mergeCell ref="C13:F13"/>
    <mergeCell ref="G13:J13"/>
    <mergeCell ref="C14:F14"/>
    <mergeCell ref="G14:J14"/>
    <mergeCell ref="B2:K2"/>
    <mergeCell ref="B4:J4"/>
    <mergeCell ref="B5:J5"/>
    <mergeCell ref="B6:J6"/>
    <mergeCell ref="B7:J7"/>
    <mergeCell ref="B8:J8"/>
    <mergeCell ref="C18:F18"/>
    <mergeCell ref="G18:J18"/>
    <mergeCell ref="C19:F19"/>
    <mergeCell ref="G19:J19"/>
    <mergeCell ref="C20:F20"/>
    <mergeCell ref="G20:J20"/>
    <mergeCell ref="C15:F15"/>
    <mergeCell ref="G15:J15"/>
    <mergeCell ref="C16:F16"/>
    <mergeCell ref="G16:J16"/>
    <mergeCell ref="C17:F17"/>
    <mergeCell ref="G17:J17"/>
    <mergeCell ref="C28:F28"/>
    <mergeCell ref="G28:I28"/>
    <mergeCell ref="C29:F29"/>
    <mergeCell ref="G29:J29"/>
    <mergeCell ref="C30:F30"/>
    <mergeCell ref="G30:I30"/>
    <mergeCell ref="B22:J22"/>
    <mergeCell ref="C23:F23"/>
    <mergeCell ref="G23:J23"/>
    <mergeCell ref="C24:F24"/>
    <mergeCell ref="G24:J24"/>
    <mergeCell ref="B25:B27"/>
    <mergeCell ref="C25:E27"/>
    <mergeCell ref="H25:I25"/>
    <mergeCell ref="H26:I26"/>
    <mergeCell ref="H27:I27"/>
    <mergeCell ref="C38:F38"/>
    <mergeCell ref="G38:J38"/>
    <mergeCell ref="B39:B41"/>
    <mergeCell ref="C39:E41"/>
    <mergeCell ref="H39:I39"/>
    <mergeCell ref="H40:I40"/>
    <mergeCell ref="H41:I41"/>
    <mergeCell ref="C31:F31"/>
    <mergeCell ref="G31:I31"/>
    <mergeCell ref="C32:F32"/>
    <mergeCell ref="G32:I32"/>
    <mergeCell ref="B36:J36"/>
    <mergeCell ref="C37:F37"/>
    <mergeCell ref="G37:J37"/>
    <mergeCell ref="C45:F45"/>
    <mergeCell ref="G45:I45"/>
    <mergeCell ref="C46:F46"/>
    <mergeCell ref="G46:I46"/>
    <mergeCell ref="C47:F47"/>
    <mergeCell ref="G47:I47"/>
    <mergeCell ref="C42:F42"/>
    <mergeCell ref="G42:I42"/>
    <mergeCell ref="C43:F43"/>
    <mergeCell ref="G43:J43"/>
    <mergeCell ref="C44:F44"/>
    <mergeCell ref="G44:I44"/>
    <mergeCell ref="B58:J58"/>
    <mergeCell ref="C59:E59"/>
    <mergeCell ref="C60:E60"/>
    <mergeCell ref="C61:E61"/>
    <mergeCell ref="B76:J76"/>
    <mergeCell ref="B80:K80"/>
    <mergeCell ref="B51:J51"/>
    <mergeCell ref="C52:F52"/>
    <mergeCell ref="G52:I52"/>
    <mergeCell ref="C53:F53"/>
    <mergeCell ref="G53:I53"/>
    <mergeCell ref="C54:F54"/>
    <mergeCell ref="G54:I54"/>
    <mergeCell ref="B88:J88"/>
    <mergeCell ref="B90:J90"/>
    <mergeCell ref="C91:F91"/>
    <mergeCell ref="G91:J91"/>
    <mergeCell ref="C92:F92"/>
    <mergeCell ref="G92:J92"/>
    <mergeCell ref="B82:J82"/>
    <mergeCell ref="B83:J83"/>
    <mergeCell ref="B84:J84"/>
    <mergeCell ref="B85:J85"/>
    <mergeCell ref="B86:J86"/>
    <mergeCell ref="B87:J87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B104:B106"/>
    <mergeCell ref="C104:E106"/>
    <mergeCell ref="G104:J104"/>
    <mergeCell ref="G105:J105"/>
    <mergeCell ref="G106:J106"/>
    <mergeCell ref="C107:F107"/>
    <mergeCell ref="G107:I107"/>
    <mergeCell ref="B100:J100"/>
    <mergeCell ref="B101:B103"/>
    <mergeCell ref="C101:E103"/>
    <mergeCell ref="G101:J101"/>
    <mergeCell ref="G102:J102"/>
    <mergeCell ref="G103:J103"/>
    <mergeCell ref="D111:F111"/>
    <mergeCell ref="G111:J111"/>
    <mergeCell ref="D112:F112"/>
    <mergeCell ref="G112:J112"/>
    <mergeCell ref="D113:F113"/>
    <mergeCell ref="G113:J113"/>
    <mergeCell ref="C108:F108"/>
    <mergeCell ref="G108:J108"/>
    <mergeCell ref="C109:F109"/>
    <mergeCell ref="G109:J109"/>
    <mergeCell ref="D110:F110"/>
    <mergeCell ref="G110:I110"/>
    <mergeCell ref="C117:F117"/>
    <mergeCell ref="G117:J117"/>
    <mergeCell ref="C118:F118"/>
    <mergeCell ref="G118:J118"/>
    <mergeCell ref="C119:F119"/>
    <mergeCell ref="G119:J119"/>
    <mergeCell ref="D114:F114"/>
    <mergeCell ref="G114:J114"/>
    <mergeCell ref="C115:F115"/>
    <mergeCell ref="G115:J115"/>
    <mergeCell ref="C116:F116"/>
    <mergeCell ref="G116:I116"/>
    <mergeCell ref="B148:J148"/>
    <mergeCell ref="B149:J149"/>
    <mergeCell ref="B151:J151"/>
    <mergeCell ref="C152:F152"/>
    <mergeCell ref="G152:J152"/>
    <mergeCell ref="C153:F153"/>
    <mergeCell ref="G153:J153"/>
    <mergeCell ref="B140:K140"/>
    <mergeCell ref="B143:J143"/>
    <mergeCell ref="B144:J144"/>
    <mergeCell ref="B145:J145"/>
    <mergeCell ref="B146:J146"/>
    <mergeCell ref="B147:J147"/>
    <mergeCell ref="C157:F157"/>
    <mergeCell ref="G157:J157"/>
    <mergeCell ref="C158:F158"/>
    <mergeCell ref="G158:J158"/>
    <mergeCell ref="C159:F159"/>
    <mergeCell ref="G159:J159"/>
    <mergeCell ref="C154:F154"/>
    <mergeCell ref="G154:J154"/>
    <mergeCell ref="C155:F155"/>
    <mergeCell ref="G155:J155"/>
    <mergeCell ref="C156:F156"/>
    <mergeCell ref="G156:J156"/>
    <mergeCell ref="G167:J167"/>
    <mergeCell ref="D168:F168"/>
    <mergeCell ref="G168:J168"/>
    <mergeCell ref="D169:F169"/>
    <mergeCell ref="G169:J169"/>
    <mergeCell ref="D170:F170"/>
    <mergeCell ref="G170:J170"/>
    <mergeCell ref="B160:J160"/>
    <mergeCell ref="B161:J161"/>
    <mergeCell ref="C162:F162"/>
    <mergeCell ref="G162:J162"/>
    <mergeCell ref="B164:J164"/>
    <mergeCell ref="B165:B167"/>
    <mergeCell ref="C165:C171"/>
    <mergeCell ref="D165:E167"/>
    <mergeCell ref="G165:J165"/>
    <mergeCell ref="G166:J166"/>
    <mergeCell ref="D176:F176"/>
    <mergeCell ref="G176:J176"/>
    <mergeCell ref="D177:F177"/>
    <mergeCell ref="G177:J177"/>
    <mergeCell ref="D178:F178"/>
    <mergeCell ref="G178:J178"/>
    <mergeCell ref="D171:F171"/>
    <mergeCell ref="G171:J171"/>
    <mergeCell ref="B172:B174"/>
    <mergeCell ref="C172:C178"/>
    <mergeCell ref="D172:E174"/>
    <mergeCell ref="G172:J172"/>
    <mergeCell ref="G173:J173"/>
    <mergeCell ref="G174:J174"/>
    <mergeCell ref="D175:F175"/>
    <mergeCell ref="G175:J175"/>
    <mergeCell ref="G187:J187"/>
    <mergeCell ref="D188:F188"/>
    <mergeCell ref="G188:J188"/>
    <mergeCell ref="D189:F189"/>
    <mergeCell ref="G189:J189"/>
    <mergeCell ref="D190:F190"/>
    <mergeCell ref="G190:J190"/>
    <mergeCell ref="D179:F179"/>
    <mergeCell ref="G179:J179"/>
    <mergeCell ref="D180:F180"/>
    <mergeCell ref="G180:J180"/>
    <mergeCell ref="B184:J184"/>
    <mergeCell ref="B185:B187"/>
    <mergeCell ref="C185:C191"/>
    <mergeCell ref="D185:E187"/>
    <mergeCell ref="G185:J185"/>
    <mergeCell ref="G186:J186"/>
    <mergeCell ref="D196:F196"/>
    <mergeCell ref="G196:J196"/>
    <mergeCell ref="D197:F197"/>
    <mergeCell ref="G197:J197"/>
    <mergeCell ref="D198:F198"/>
    <mergeCell ref="G198:J198"/>
    <mergeCell ref="D191:F191"/>
    <mergeCell ref="G191:J191"/>
    <mergeCell ref="B192:B194"/>
    <mergeCell ref="C192:C198"/>
    <mergeCell ref="D192:E194"/>
    <mergeCell ref="G192:J192"/>
    <mergeCell ref="G193:J193"/>
    <mergeCell ref="G194:J194"/>
    <mergeCell ref="D195:F195"/>
    <mergeCell ref="G195:J195"/>
    <mergeCell ref="C206:F206"/>
    <mergeCell ref="G206:J206"/>
    <mergeCell ref="B208:J208"/>
    <mergeCell ref="B209:B211"/>
    <mergeCell ref="C209:E211"/>
    <mergeCell ref="G209:J209"/>
    <mergeCell ref="G210:J210"/>
    <mergeCell ref="G211:J211"/>
    <mergeCell ref="D199:F199"/>
    <mergeCell ref="G199:J199"/>
    <mergeCell ref="D200:F200"/>
    <mergeCell ref="G200:J200"/>
    <mergeCell ref="B204:J204"/>
    <mergeCell ref="C205:F205"/>
    <mergeCell ref="G205:J205"/>
    <mergeCell ref="B218:J218"/>
    <mergeCell ref="B219:B220"/>
    <mergeCell ref="C219:C220"/>
    <mergeCell ref="D219:F219"/>
    <mergeCell ref="G219:J219"/>
    <mergeCell ref="D220:F220"/>
    <mergeCell ref="G220:J220"/>
    <mergeCell ref="B213:J213"/>
    <mergeCell ref="B214:B216"/>
    <mergeCell ref="C214:E216"/>
    <mergeCell ref="G214:J214"/>
    <mergeCell ref="G215:J215"/>
    <mergeCell ref="G216:J216"/>
    <mergeCell ref="C227:F227"/>
    <mergeCell ref="G227:J227"/>
    <mergeCell ref="C228:F228"/>
    <mergeCell ref="G228:J228"/>
    <mergeCell ref="C229:F229"/>
    <mergeCell ref="G229:J229"/>
    <mergeCell ref="B222:J222"/>
    <mergeCell ref="C223:F223"/>
    <mergeCell ref="G223:J223"/>
    <mergeCell ref="D224:F224"/>
    <mergeCell ref="G224:J224"/>
    <mergeCell ref="B226:J226"/>
    <mergeCell ref="B241:J241"/>
    <mergeCell ref="C242:J242"/>
    <mergeCell ref="B238:B239"/>
    <mergeCell ref="C238:E239"/>
    <mergeCell ref="G238:J238"/>
    <mergeCell ref="G239:J239"/>
    <mergeCell ref="C240:F240"/>
    <mergeCell ref="G240:J240"/>
    <mergeCell ref="B233:J233"/>
    <mergeCell ref="B234:B235"/>
    <mergeCell ref="C234:E235"/>
    <mergeCell ref="G234:J234"/>
    <mergeCell ref="G235:J235"/>
    <mergeCell ref="B236:B237"/>
    <mergeCell ref="C236:E237"/>
    <mergeCell ref="G236:J236"/>
    <mergeCell ref="G237:J237"/>
  </mergeCells>
  <printOptions horizontalCentered="1"/>
  <pageMargins left="0.23622047244094491" right="0.23622047244094491" top="0.19685039370078741" bottom="0.19685039370078741" header="0.31496062992125984" footer="0.31496062992125984"/>
  <pageSetup paperSize="8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D8FD-CF54-46DB-9F20-90F27700623D}">
  <sheetPr>
    <pageSetUpPr fitToPage="1"/>
  </sheetPr>
  <dimension ref="A2:BIM257"/>
  <sheetViews>
    <sheetView zoomScale="80" zoomScaleNormal="80" workbookViewId="0">
      <selection activeCell="N39" sqref="N39"/>
    </sheetView>
  </sheetViews>
  <sheetFormatPr defaultColWidth="9.140625" defaultRowHeight="15" x14ac:dyDescent="0.25"/>
  <cols>
    <col min="1" max="1" width="9.140625" style="6"/>
    <col min="2" max="2" width="6.140625" style="4" customWidth="1"/>
    <col min="3" max="3" width="18" style="4" customWidth="1"/>
    <col min="4" max="4" width="21.7109375" style="4" customWidth="1"/>
    <col min="5" max="5" width="23.28515625" style="4" customWidth="1"/>
    <col min="6" max="6" width="25.140625" style="4" customWidth="1"/>
    <col min="7" max="7" width="10.7109375" style="4" customWidth="1"/>
    <col min="8" max="8" width="7.85546875" style="4" customWidth="1"/>
    <col min="9" max="9" width="11.7109375" style="4" customWidth="1"/>
    <col min="10" max="10" width="11.140625" style="22" customWidth="1"/>
    <col min="11" max="11" width="9.140625" customWidth="1"/>
    <col min="12" max="12" width="11.28515625" customWidth="1"/>
    <col min="13" max="13" width="6.140625" customWidth="1"/>
    <col min="14" max="15" width="10.7109375" customWidth="1"/>
    <col min="16" max="16" width="9.5703125" customWidth="1"/>
    <col min="17" max="17" width="9.140625" customWidth="1"/>
    <col min="18" max="18" width="9" customWidth="1"/>
    <col min="19" max="16384" width="9.140625" style="5"/>
  </cols>
  <sheetData>
    <row r="2" spans="1:1599" s="121" customFormat="1" ht="54" customHeight="1" x14ac:dyDescent="0.25">
      <c r="A2" s="172"/>
      <c r="B2" s="212" t="s">
        <v>7</v>
      </c>
      <c r="C2" s="212"/>
      <c r="D2" s="212"/>
      <c r="E2" s="212"/>
      <c r="F2" s="212"/>
      <c r="G2" s="212"/>
      <c r="H2" s="212"/>
      <c r="I2" s="212"/>
      <c r="J2" s="212"/>
      <c r="K2" s="122"/>
      <c r="L2" s="122"/>
      <c r="M2" s="122"/>
      <c r="N2" s="122"/>
      <c r="O2" s="122"/>
      <c r="P2" s="122"/>
      <c r="Q2" s="122"/>
      <c r="R2" s="122"/>
    </row>
    <row r="3" spans="1:1599" s="8" customFormat="1" x14ac:dyDescent="0.25">
      <c r="A3" s="1"/>
      <c r="B3" s="9"/>
      <c r="C3" s="9"/>
      <c r="D3" s="9"/>
      <c r="E3" s="9"/>
      <c r="F3" s="9"/>
      <c r="G3" s="9"/>
      <c r="H3" s="9"/>
      <c r="I3" s="9"/>
      <c r="J3" s="54"/>
      <c r="K3"/>
      <c r="L3"/>
      <c r="M3"/>
      <c r="N3"/>
      <c r="O3"/>
      <c r="P3"/>
      <c r="Q3"/>
      <c r="R3"/>
    </row>
    <row r="4" spans="1:1599" s="30" customFormat="1" ht="22.5" customHeight="1" x14ac:dyDescent="0.25">
      <c r="A4" s="39"/>
      <c r="B4" s="213" t="s">
        <v>70</v>
      </c>
      <c r="C4" s="213"/>
      <c r="D4" s="213"/>
      <c r="E4" s="213"/>
      <c r="F4" s="213"/>
      <c r="G4" s="213"/>
      <c r="H4" s="213"/>
      <c r="I4" s="213"/>
      <c r="J4" s="213"/>
      <c r="K4"/>
      <c r="L4"/>
      <c r="M4"/>
      <c r="N4"/>
      <c r="O4"/>
      <c r="P4"/>
      <c r="Q4" s="61"/>
      <c r="R4" s="61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  <c r="IU4" s="170"/>
      <c r="IV4" s="170"/>
      <c r="IW4" s="170"/>
      <c r="IX4" s="170"/>
      <c r="IY4" s="170"/>
      <c r="IZ4" s="170"/>
      <c r="JA4" s="170"/>
      <c r="JB4" s="170"/>
      <c r="JC4" s="170"/>
      <c r="JD4" s="170"/>
      <c r="JE4" s="170"/>
      <c r="JF4" s="170"/>
      <c r="JG4" s="170"/>
      <c r="JH4" s="170"/>
      <c r="JI4" s="170"/>
      <c r="JJ4" s="170"/>
      <c r="JK4" s="170"/>
      <c r="JL4" s="170"/>
      <c r="JM4" s="170"/>
      <c r="JN4" s="170"/>
      <c r="JO4" s="170"/>
      <c r="JP4" s="170"/>
      <c r="JQ4" s="170"/>
      <c r="JR4" s="170"/>
      <c r="JS4" s="170"/>
      <c r="JT4" s="170"/>
      <c r="JU4" s="170"/>
      <c r="JV4" s="170"/>
      <c r="JW4" s="170"/>
      <c r="JX4" s="170"/>
      <c r="JY4" s="170"/>
      <c r="JZ4" s="170"/>
      <c r="KA4" s="170"/>
      <c r="KB4" s="170"/>
      <c r="KC4" s="170"/>
      <c r="KD4" s="170"/>
      <c r="KE4" s="170"/>
      <c r="KF4" s="170"/>
      <c r="KG4" s="170"/>
      <c r="KH4" s="170"/>
      <c r="KI4" s="170"/>
      <c r="KJ4" s="170"/>
      <c r="KK4" s="170"/>
      <c r="KL4" s="170"/>
      <c r="KM4" s="170"/>
      <c r="KN4" s="170"/>
      <c r="KO4" s="170"/>
      <c r="KP4" s="170"/>
      <c r="KQ4" s="170"/>
      <c r="KR4" s="170"/>
      <c r="KS4" s="170"/>
      <c r="KT4" s="170"/>
      <c r="KU4" s="170"/>
      <c r="KV4" s="170"/>
      <c r="KW4" s="170"/>
      <c r="KX4" s="170"/>
      <c r="KY4" s="170"/>
      <c r="KZ4" s="170"/>
      <c r="LA4" s="170"/>
      <c r="LB4" s="170"/>
      <c r="LC4" s="170"/>
      <c r="LD4" s="170"/>
      <c r="LE4" s="170"/>
      <c r="LF4" s="170"/>
      <c r="LG4" s="170"/>
      <c r="LH4" s="170"/>
      <c r="LI4" s="170"/>
      <c r="LJ4" s="170"/>
      <c r="LK4" s="170"/>
      <c r="LL4" s="170"/>
      <c r="LM4" s="170"/>
      <c r="LN4" s="170"/>
      <c r="LO4" s="170"/>
      <c r="LP4" s="170"/>
      <c r="LQ4" s="170"/>
      <c r="LR4" s="170"/>
      <c r="LS4" s="170"/>
      <c r="LT4" s="170"/>
      <c r="LU4" s="170"/>
      <c r="LV4" s="170"/>
      <c r="LW4" s="170"/>
      <c r="LX4" s="170"/>
      <c r="LY4" s="170"/>
      <c r="LZ4" s="170"/>
      <c r="MA4" s="170"/>
      <c r="MB4" s="170"/>
      <c r="MC4" s="170"/>
      <c r="MD4" s="170"/>
      <c r="ME4" s="170"/>
      <c r="MF4" s="170"/>
      <c r="MG4" s="170"/>
      <c r="MH4" s="170"/>
      <c r="MI4" s="170"/>
      <c r="MJ4" s="170"/>
      <c r="MK4" s="170"/>
      <c r="ML4" s="170"/>
      <c r="MM4" s="170"/>
      <c r="MN4" s="170"/>
      <c r="MO4" s="170"/>
      <c r="MP4" s="170"/>
      <c r="MQ4" s="170"/>
      <c r="MR4" s="170"/>
      <c r="MS4" s="170"/>
      <c r="MT4" s="170"/>
      <c r="MU4" s="170"/>
      <c r="MV4" s="170"/>
      <c r="MW4" s="170"/>
      <c r="MX4" s="170"/>
      <c r="MY4" s="170"/>
      <c r="MZ4" s="170"/>
      <c r="NA4" s="170"/>
      <c r="NB4" s="170"/>
      <c r="NC4" s="170"/>
      <c r="ND4" s="170"/>
      <c r="NE4" s="170"/>
      <c r="NF4" s="170"/>
      <c r="NG4" s="170"/>
      <c r="NH4" s="170"/>
      <c r="NI4" s="170"/>
      <c r="NJ4" s="170"/>
      <c r="NK4" s="170"/>
      <c r="NL4" s="170"/>
      <c r="NM4" s="170"/>
      <c r="NN4" s="170"/>
      <c r="NO4" s="170"/>
      <c r="NP4" s="170"/>
      <c r="NQ4" s="170"/>
      <c r="NR4" s="170"/>
      <c r="NS4" s="170"/>
      <c r="NT4" s="170"/>
      <c r="NU4" s="170"/>
      <c r="NV4" s="170"/>
      <c r="NW4" s="170"/>
      <c r="NX4" s="170"/>
      <c r="NY4" s="170"/>
      <c r="NZ4" s="170"/>
      <c r="OA4" s="170"/>
      <c r="OB4" s="170"/>
      <c r="OC4" s="170"/>
      <c r="OD4" s="170"/>
      <c r="OE4" s="170"/>
      <c r="OF4" s="170"/>
      <c r="OG4" s="170"/>
      <c r="OH4" s="170"/>
      <c r="OI4" s="170"/>
      <c r="OJ4" s="170"/>
      <c r="OK4" s="170"/>
      <c r="OL4" s="170"/>
      <c r="OM4" s="170"/>
      <c r="ON4" s="170"/>
      <c r="OO4" s="170"/>
      <c r="OP4" s="170"/>
      <c r="OQ4" s="170"/>
      <c r="OR4" s="170"/>
      <c r="OS4" s="170"/>
      <c r="OT4" s="170"/>
      <c r="OU4" s="170"/>
      <c r="OV4" s="170"/>
      <c r="OW4" s="170"/>
      <c r="OX4" s="170"/>
      <c r="OY4" s="170"/>
      <c r="OZ4" s="170"/>
      <c r="PA4" s="170"/>
      <c r="PB4" s="170"/>
      <c r="PC4" s="170"/>
      <c r="PD4" s="170"/>
      <c r="PE4" s="170"/>
      <c r="PF4" s="170"/>
      <c r="PG4" s="170"/>
      <c r="PH4" s="170"/>
      <c r="PI4" s="170"/>
      <c r="PJ4" s="170"/>
      <c r="PK4" s="170"/>
      <c r="PL4" s="170"/>
      <c r="PM4" s="170"/>
      <c r="PN4" s="170"/>
      <c r="PO4" s="170"/>
      <c r="PP4" s="170"/>
      <c r="PQ4" s="170"/>
      <c r="PR4" s="170"/>
      <c r="PS4" s="170"/>
      <c r="PT4" s="170"/>
      <c r="PU4" s="170"/>
      <c r="PV4" s="170"/>
      <c r="PW4" s="170"/>
      <c r="PX4" s="170"/>
      <c r="PY4" s="170"/>
      <c r="PZ4" s="170"/>
      <c r="QA4" s="170"/>
      <c r="QB4" s="170"/>
      <c r="QC4" s="170"/>
      <c r="QD4" s="170"/>
      <c r="QE4" s="170"/>
      <c r="QF4" s="170"/>
      <c r="QG4" s="170"/>
      <c r="QH4" s="170"/>
      <c r="QI4" s="170"/>
      <c r="QJ4" s="170"/>
      <c r="QK4" s="170"/>
      <c r="QL4" s="170"/>
      <c r="QM4" s="170"/>
      <c r="QN4" s="170"/>
      <c r="QO4" s="170"/>
      <c r="QP4" s="170"/>
      <c r="QQ4" s="170"/>
      <c r="QR4" s="170"/>
      <c r="QS4" s="170"/>
      <c r="QT4" s="170"/>
      <c r="QU4" s="170"/>
      <c r="QV4" s="170"/>
      <c r="QW4" s="170"/>
      <c r="QX4" s="170"/>
      <c r="QY4" s="170"/>
      <c r="QZ4" s="170"/>
      <c r="RA4" s="170"/>
      <c r="RB4" s="170"/>
      <c r="RC4" s="170"/>
      <c r="RD4" s="170"/>
      <c r="RE4" s="170"/>
      <c r="RF4" s="170"/>
      <c r="RG4" s="170"/>
      <c r="RH4" s="170"/>
      <c r="RI4" s="170"/>
      <c r="RJ4" s="170"/>
      <c r="RK4" s="170"/>
      <c r="RL4" s="170"/>
      <c r="RM4" s="170"/>
      <c r="RN4" s="170"/>
      <c r="RO4" s="170"/>
      <c r="RP4" s="170"/>
      <c r="RQ4" s="170"/>
      <c r="RR4" s="170"/>
      <c r="RS4" s="170"/>
      <c r="RT4" s="170"/>
      <c r="RU4" s="170"/>
      <c r="RV4" s="170"/>
      <c r="RW4" s="170"/>
      <c r="RX4" s="170"/>
      <c r="RY4" s="170"/>
      <c r="RZ4" s="170"/>
      <c r="SA4" s="170"/>
      <c r="SB4" s="170"/>
      <c r="SC4" s="170"/>
      <c r="SD4" s="170"/>
      <c r="SE4" s="170"/>
      <c r="SF4" s="170"/>
      <c r="SG4" s="170"/>
      <c r="SH4" s="170"/>
      <c r="SI4" s="170"/>
      <c r="SJ4" s="170"/>
      <c r="SK4" s="170"/>
      <c r="SL4" s="170"/>
      <c r="SM4" s="170"/>
      <c r="SN4" s="170"/>
      <c r="SO4" s="170"/>
      <c r="SP4" s="170"/>
      <c r="SQ4" s="170"/>
      <c r="SR4" s="170"/>
      <c r="SS4" s="170"/>
      <c r="ST4" s="170"/>
      <c r="SU4" s="170"/>
      <c r="SV4" s="170"/>
      <c r="SW4" s="170"/>
      <c r="SX4" s="170"/>
      <c r="SY4" s="170"/>
      <c r="SZ4" s="170"/>
      <c r="TA4" s="170"/>
      <c r="TB4" s="170"/>
      <c r="TC4" s="170"/>
      <c r="TD4" s="170"/>
      <c r="TE4" s="170"/>
      <c r="TF4" s="170"/>
      <c r="TG4" s="170"/>
      <c r="TH4" s="170"/>
      <c r="TI4" s="170"/>
      <c r="TJ4" s="170"/>
      <c r="TK4" s="170"/>
      <c r="TL4" s="170"/>
      <c r="TM4" s="170"/>
      <c r="TN4" s="170"/>
      <c r="TO4" s="170"/>
      <c r="TP4" s="170"/>
      <c r="TQ4" s="170"/>
      <c r="TR4" s="170"/>
      <c r="TS4" s="170"/>
      <c r="TT4" s="170"/>
      <c r="TU4" s="170"/>
      <c r="TV4" s="170"/>
      <c r="TW4" s="170"/>
      <c r="TX4" s="170"/>
      <c r="TY4" s="170"/>
      <c r="TZ4" s="170"/>
      <c r="UA4" s="170"/>
      <c r="UB4" s="170"/>
      <c r="UC4" s="170"/>
      <c r="UD4" s="170"/>
      <c r="UE4" s="170"/>
      <c r="UF4" s="170"/>
      <c r="UG4" s="170"/>
      <c r="UH4" s="170"/>
      <c r="UI4" s="170"/>
      <c r="UJ4" s="170"/>
      <c r="UK4" s="170"/>
      <c r="UL4" s="170"/>
      <c r="UM4" s="170"/>
      <c r="UN4" s="170"/>
      <c r="UO4" s="170"/>
      <c r="UP4" s="170"/>
      <c r="UQ4" s="170"/>
      <c r="UR4" s="170"/>
      <c r="US4" s="170"/>
      <c r="UT4" s="170"/>
      <c r="UU4" s="170"/>
      <c r="UV4" s="170"/>
      <c r="UW4" s="170"/>
      <c r="UX4" s="170"/>
      <c r="UY4" s="170"/>
      <c r="UZ4" s="170"/>
      <c r="VA4" s="170"/>
      <c r="VB4" s="170"/>
      <c r="VC4" s="170"/>
      <c r="VD4" s="170"/>
      <c r="VE4" s="170"/>
      <c r="VF4" s="170"/>
      <c r="VG4" s="170"/>
      <c r="VH4" s="170"/>
      <c r="VI4" s="170"/>
      <c r="VJ4" s="170"/>
      <c r="VK4" s="170"/>
      <c r="VL4" s="170"/>
      <c r="VM4" s="170"/>
      <c r="VN4" s="170"/>
      <c r="VO4" s="170"/>
      <c r="VP4" s="170"/>
      <c r="VQ4" s="170"/>
      <c r="VR4" s="170"/>
      <c r="VS4" s="170"/>
      <c r="VT4" s="170"/>
      <c r="VU4" s="170"/>
      <c r="VV4" s="170"/>
      <c r="VW4" s="170"/>
      <c r="VX4" s="170"/>
      <c r="VY4" s="170"/>
      <c r="VZ4" s="170"/>
      <c r="WA4" s="170"/>
      <c r="WB4" s="170"/>
      <c r="WC4" s="170"/>
      <c r="WD4" s="170"/>
      <c r="WE4" s="170"/>
      <c r="WF4" s="170"/>
      <c r="WG4" s="170"/>
      <c r="WH4" s="170"/>
      <c r="WI4" s="170"/>
      <c r="WJ4" s="170"/>
      <c r="WK4" s="170"/>
      <c r="WL4" s="170"/>
      <c r="WM4" s="170"/>
      <c r="WN4" s="170"/>
      <c r="WO4" s="170"/>
      <c r="WP4" s="170"/>
      <c r="WQ4" s="170"/>
      <c r="WR4" s="170"/>
      <c r="WS4" s="170"/>
      <c r="WT4" s="170"/>
      <c r="WU4" s="170"/>
      <c r="WV4" s="170"/>
      <c r="WW4" s="170"/>
      <c r="WX4" s="170"/>
      <c r="WY4" s="170"/>
      <c r="WZ4" s="170"/>
      <c r="XA4" s="170"/>
      <c r="XB4" s="170"/>
      <c r="XC4" s="170"/>
      <c r="XD4" s="170"/>
      <c r="XE4" s="170"/>
      <c r="XF4" s="170"/>
      <c r="XG4" s="170"/>
      <c r="XH4" s="170"/>
      <c r="XI4" s="170"/>
      <c r="XJ4" s="170"/>
      <c r="XK4" s="170"/>
      <c r="XL4" s="170"/>
      <c r="XM4" s="170"/>
      <c r="XN4" s="170"/>
      <c r="XO4" s="170"/>
      <c r="XP4" s="170"/>
      <c r="XQ4" s="170"/>
      <c r="XR4" s="170"/>
      <c r="XS4" s="170"/>
      <c r="XT4" s="170"/>
      <c r="XU4" s="170"/>
      <c r="XV4" s="170"/>
      <c r="XW4" s="170"/>
      <c r="XX4" s="170"/>
      <c r="XY4" s="170"/>
      <c r="XZ4" s="170"/>
      <c r="YA4" s="170"/>
      <c r="YB4" s="170"/>
      <c r="YC4" s="170"/>
      <c r="YD4" s="170"/>
      <c r="YE4" s="170"/>
      <c r="YF4" s="170"/>
      <c r="YG4" s="170"/>
      <c r="YH4" s="170"/>
      <c r="YI4" s="170"/>
      <c r="YJ4" s="170"/>
      <c r="YK4" s="170"/>
      <c r="YL4" s="170"/>
      <c r="YM4" s="170"/>
      <c r="YN4" s="170"/>
      <c r="YO4" s="170"/>
      <c r="YP4" s="170"/>
      <c r="YQ4" s="170"/>
      <c r="YR4" s="170"/>
      <c r="YS4" s="170"/>
      <c r="YT4" s="170"/>
      <c r="YU4" s="170"/>
      <c r="YV4" s="170"/>
      <c r="YW4" s="170"/>
      <c r="YX4" s="170"/>
      <c r="YY4" s="170"/>
      <c r="YZ4" s="170"/>
      <c r="ZA4" s="170"/>
      <c r="ZB4" s="170"/>
      <c r="ZC4" s="170"/>
      <c r="ZD4" s="170"/>
      <c r="ZE4" s="170"/>
      <c r="ZF4" s="170"/>
      <c r="ZG4" s="170"/>
      <c r="ZH4" s="170"/>
      <c r="ZI4" s="170"/>
      <c r="ZJ4" s="170"/>
      <c r="ZK4" s="170"/>
      <c r="ZL4" s="170"/>
      <c r="ZM4" s="170"/>
      <c r="ZN4" s="170"/>
      <c r="ZO4" s="170"/>
      <c r="ZP4" s="170"/>
      <c r="ZQ4" s="170"/>
      <c r="ZR4" s="170"/>
      <c r="ZS4" s="170"/>
      <c r="ZT4" s="170"/>
      <c r="ZU4" s="170"/>
      <c r="ZV4" s="170"/>
      <c r="ZW4" s="170"/>
      <c r="ZX4" s="170"/>
      <c r="ZY4" s="170"/>
      <c r="ZZ4" s="170"/>
      <c r="AAA4" s="170"/>
      <c r="AAB4" s="170"/>
      <c r="AAC4" s="170"/>
      <c r="AAD4" s="170"/>
      <c r="AAE4" s="170"/>
      <c r="AAF4" s="170"/>
      <c r="AAG4" s="170"/>
      <c r="AAH4" s="170"/>
      <c r="AAI4" s="170"/>
      <c r="AAJ4" s="170"/>
      <c r="AAK4" s="170"/>
      <c r="AAL4" s="170"/>
      <c r="AAM4" s="170"/>
      <c r="AAN4" s="170"/>
      <c r="AAO4" s="170"/>
      <c r="AAP4" s="170"/>
      <c r="AAQ4" s="170"/>
      <c r="AAR4" s="170"/>
      <c r="AAS4" s="170"/>
      <c r="AAT4" s="170"/>
      <c r="AAU4" s="170"/>
      <c r="AAV4" s="170"/>
      <c r="AAW4" s="170"/>
      <c r="AAX4" s="170"/>
      <c r="AAY4" s="170"/>
      <c r="AAZ4" s="170"/>
      <c r="ABA4" s="170"/>
      <c r="ABB4" s="170"/>
      <c r="ABC4" s="170"/>
      <c r="ABD4" s="170"/>
      <c r="ABE4" s="170"/>
      <c r="ABF4" s="170"/>
      <c r="ABG4" s="170"/>
      <c r="ABH4" s="170"/>
      <c r="ABI4" s="170"/>
      <c r="ABJ4" s="170"/>
      <c r="ABK4" s="170"/>
      <c r="ABL4" s="170"/>
      <c r="ABM4" s="170"/>
      <c r="ABN4" s="170"/>
      <c r="ABO4" s="170"/>
      <c r="ABP4" s="170"/>
      <c r="ABQ4" s="170"/>
      <c r="ABR4" s="170"/>
      <c r="ABS4" s="170"/>
      <c r="ABT4" s="170"/>
      <c r="ABU4" s="170"/>
      <c r="ABV4" s="170"/>
      <c r="ABW4" s="170"/>
      <c r="ABX4" s="170"/>
      <c r="ABY4" s="170"/>
      <c r="ABZ4" s="170"/>
      <c r="ACA4" s="170"/>
      <c r="ACB4" s="170"/>
      <c r="ACC4" s="170"/>
      <c r="ACD4" s="170"/>
      <c r="ACE4" s="170"/>
      <c r="ACF4" s="170"/>
      <c r="ACG4" s="170"/>
      <c r="ACH4" s="170"/>
      <c r="ACI4" s="170"/>
      <c r="ACJ4" s="170"/>
      <c r="ACK4" s="170"/>
      <c r="ACL4" s="170"/>
      <c r="ACM4" s="170"/>
      <c r="ACN4" s="170"/>
      <c r="ACO4" s="170"/>
      <c r="ACP4" s="170"/>
      <c r="ACQ4" s="170"/>
      <c r="ACR4" s="170"/>
      <c r="ACS4" s="170"/>
      <c r="ACT4" s="170"/>
      <c r="ACU4" s="170"/>
      <c r="ACV4" s="170"/>
      <c r="ACW4" s="170"/>
      <c r="ACX4" s="170"/>
      <c r="ACY4" s="170"/>
      <c r="ACZ4" s="170"/>
      <c r="ADA4" s="170"/>
      <c r="ADB4" s="170"/>
      <c r="ADC4" s="170"/>
      <c r="ADD4" s="170"/>
      <c r="ADE4" s="170"/>
      <c r="ADF4" s="170"/>
      <c r="ADG4" s="170"/>
      <c r="ADH4" s="170"/>
      <c r="ADI4" s="170"/>
      <c r="ADJ4" s="170"/>
      <c r="ADK4" s="170"/>
      <c r="ADL4" s="170"/>
      <c r="ADM4" s="170"/>
      <c r="ADN4" s="170"/>
      <c r="ADO4" s="170"/>
      <c r="ADP4" s="170"/>
      <c r="ADQ4" s="170"/>
      <c r="ADR4" s="170"/>
      <c r="ADS4" s="170"/>
      <c r="ADT4" s="170"/>
      <c r="ADU4" s="170"/>
      <c r="ADV4" s="170"/>
      <c r="ADW4" s="170"/>
      <c r="ADX4" s="170"/>
      <c r="ADY4" s="170"/>
      <c r="ADZ4" s="170"/>
      <c r="AEA4" s="170"/>
      <c r="AEB4" s="170"/>
      <c r="AEC4" s="170"/>
      <c r="AED4" s="170"/>
      <c r="AEE4" s="170"/>
      <c r="AEF4" s="170"/>
      <c r="AEG4" s="170"/>
      <c r="AEH4" s="170"/>
      <c r="AEI4" s="170"/>
      <c r="AEJ4" s="170"/>
      <c r="AEK4" s="170"/>
      <c r="AEL4" s="170"/>
      <c r="AEM4" s="170"/>
      <c r="AEN4" s="170"/>
      <c r="AEO4" s="170"/>
      <c r="AEP4" s="170"/>
      <c r="AEQ4" s="170"/>
      <c r="AER4" s="170"/>
      <c r="AES4" s="170"/>
      <c r="AET4" s="170"/>
      <c r="AEU4" s="170"/>
      <c r="AEV4" s="170"/>
      <c r="AEW4" s="170"/>
      <c r="AEX4" s="170"/>
      <c r="AEY4" s="170"/>
      <c r="AEZ4" s="170"/>
      <c r="AFA4" s="170"/>
      <c r="AFB4" s="170"/>
      <c r="AFC4" s="170"/>
      <c r="AFD4" s="170"/>
      <c r="AFE4" s="170"/>
      <c r="AFF4" s="170"/>
      <c r="AFG4" s="170"/>
      <c r="AFH4" s="170"/>
      <c r="AFI4" s="170"/>
      <c r="AFJ4" s="170"/>
      <c r="AFK4" s="170"/>
      <c r="AFL4" s="170"/>
      <c r="AFM4" s="170"/>
      <c r="AFN4" s="170"/>
      <c r="AFO4" s="170"/>
      <c r="AFP4" s="170"/>
      <c r="AFQ4" s="170"/>
      <c r="AFR4" s="170"/>
      <c r="AFS4" s="170"/>
      <c r="AFT4" s="170"/>
      <c r="AFU4" s="170"/>
      <c r="AFV4" s="170"/>
      <c r="AFW4" s="170"/>
      <c r="AFX4" s="170"/>
      <c r="AFY4" s="170"/>
      <c r="AFZ4" s="170"/>
      <c r="AGA4" s="170"/>
      <c r="AGB4" s="170"/>
      <c r="AGC4" s="170"/>
      <c r="AGD4" s="170"/>
      <c r="AGE4" s="170"/>
      <c r="AGF4" s="170"/>
      <c r="AGG4" s="170"/>
      <c r="AGH4" s="170"/>
      <c r="AGI4" s="170"/>
      <c r="AGJ4" s="170"/>
      <c r="AGK4" s="170"/>
      <c r="AGL4" s="170"/>
      <c r="AGM4" s="170"/>
      <c r="AGN4" s="170"/>
      <c r="AGO4" s="170"/>
      <c r="AGP4" s="170"/>
      <c r="AGQ4" s="170"/>
      <c r="AGR4" s="170"/>
      <c r="AGS4" s="170"/>
      <c r="AGT4" s="170"/>
      <c r="AGU4" s="170"/>
      <c r="AGV4" s="170"/>
      <c r="AGW4" s="170"/>
      <c r="AGX4" s="170"/>
      <c r="AGY4" s="170"/>
      <c r="AGZ4" s="170"/>
      <c r="AHA4" s="170"/>
      <c r="AHB4" s="170"/>
      <c r="AHC4" s="170"/>
      <c r="AHD4" s="170"/>
      <c r="AHE4" s="170"/>
      <c r="AHF4" s="170"/>
      <c r="AHG4" s="170"/>
      <c r="AHH4" s="170"/>
      <c r="AHI4" s="170"/>
      <c r="AHJ4" s="170"/>
      <c r="AHK4" s="170"/>
      <c r="AHL4" s="170"/>
      <c r="AHM4" s="170"/>
      <c r="AHN4" s="170"/>
      <c r="AHO4" s="170"/>
      <c r="AHP4" s="170"/>
      <c r="AHQ4" s="170"/>
      <c r="AHR4" s="170"/>
      <c r="AHS4" s="170"/>
      <c r="AHT4" s="170"/>
      <c r="AHU4" s="170"/>
      <c r="AHV4" s="170"/>
      <c r="AHW4" s="170"/>
      <c r="AHX4" s="170"/>
      <c r="AHY4" s="170"/>
      <c r="AHZ4" s="170"/>
      <c r="AIA4" s="170"/>
      <c r="AIB4" s="170"/>
      <c r="AIC4" s="170"/>
      <c r="AID4" s="170"/>
      <c r="AIE4" s="170"/>
      <c r="AIF4" s="170"/>
      <c r="AIG4" s="170"/>
      <c r="AIH4" s="170"/>
      <c r="AII4" s="170"/>
      <c r="AIJ4" s="170"/>
      <c r="AIK4" s="170"/>
      <c r="AIL4" s="170"/>
      <c r="AIM4" s="170"/>
      <c r="AIN4" s="170"/>
      <c r="AIO4" s="170"/>
      <c r="AIP4" s="170"/>
      <c r="AIQ4" s="170"/>
      <c r="AIR4" s="170"/>
      <c r="AIS4" s="170"/>
      <c r="AIT4" s="170"/>
      <c r="AIU4" s="170"/>
      <c r="AIV4" s="170"/>
      <c r="AIW4" s="170"/>
      <c r="AIX4" s="170"/>
      <c r="AIY4" s="170"/>
      <c r="AIZ4" s="170"/>
      <c r="AJA4" s="170"/>
      <c r="AJB4" s="170"/>
      <c r="AJC4" s="170"/>
      <c r="AJD4" s="170"/>
      <c r="AJE4" s="170"/>
      <c r="AJF4" s="170"/>
      <c r="AJG4" s="170"/>
      <c r="AJH4" s="170"/>
      <c r="AJI4" s="170"/>
      <c r="AJJ4" s="170"/>
      <c r="AJK4" s="170"/>
      <c r="AJL4" s="170"/>
      <c r="AJM4" s="170"/>
      <c r="AJN4" s="170"/>
      <c r="AJO4" s="170"/>
      <c r="AJP4" s="170"/>
      <c r="AJQ4" s="170"/>
      <c r="AJR4" s="170"/>
      <c r="AJS4" s="170"/>
      <c r="AJT4" s="170"/>
      <c r="AJU4" s="170"/>
      <c r="AJV4" s="170"/>
      <c r="AJW4" s="170"/>
      <c r="AJX4" s="170"/>
      <c r="AJY4" s="170"/>
      <c r="AJZ4" s="170"/>
      <c r="AKA4" s="170"/>
      <c r="AKB4" s="170"/>
      <c r="AKC4" s="170"/>
      <c r="AKD4" s="170"/>
      <c r="AKE4" s="170"/>
      <c r="AKF4" s="170"/>
      <c r="AKG4" s="170"/>
      <c r="AKH4" s="170"/>
      <c r="AKI4" s="170"/>
      <c r="AKJ4" s="170"/>
      <c r="AKK4" s="170"/>
      <c r="AKL4" s="170"/>
      <c r="AKM4" s="170"/>
      <c r="AKN4" s="170"/>
      <c r="AKO4" s="170"/>
      <c r="AKP4" s="170"/>
      <c r="AKQ4" s="170"/>
      <c r="AKR4" s="170"/>
      <c r="AKS4" s="170"/>
      <c r="AKT4" s="170"/>
      <c r="AKU4" s="170"/>
      <c r="AKV4" s="170"/>
      <c r="AKW4" s="170"/>
      <c r="AKX4" s="170"/>
      <c r="AKY4" s="170"/>
      <c r="AKZ4" s="170"/>
      <c r="ALA4" s="170"/>
      <c r="ALB4" s="170"/>
      <c r="ALC4" s="170"/>
      <c r="ALD4" s="170"/>
      <c r="ALE4" s="170"/>
      <c r="ALF4" s="170"/>
      <c r="ALG4" s="170"/>
      <c r="ALH4" s="170"/>
      <c r="ALI4" s="170"/>
      <c r="ALJ4" s="170"/>
      <c r="ALK4" s="170"/>
      <c r="ALL4" s="170"/>
      <c r="ALM4" s="170"/>
      <c r="ALN4" s="170"/>
      <c r="ALO4" s="170"/>
      <c r="ALP4" s="170"/>
      <c r="ALQ4" s="170"/>
      <c r="ALR4" s="170"/>
      <c r="ALS4" s="170"/>
      <c r="ALT4" s="170"/>
      <c r="ALU4" s="170"/>
      <c r="ALV4" s="170"/>
      <c r="ALW4" s="170"/>
      <c r="ALX4" s="170"/>
      <c r="ALY4" s="170"/>
      <c r="ALZ4" s="170"/>
      <c r="AMA4" s="170"/>
      <c r="AMB4" s="170"/>
      <c r="AMC4" s="170"/>
      <c r="AMD4" s="170"/>
      <c r="AME4" s="170"/>
      <c r="AMF4" s="170"/>
      <c r="AMG4" s="170"/>
      <c r="AMH4" s="170"/>
      <c r="AMI4" s="170"/>
      <c r="AMJ4" s="170"/>
      <c r="AMK4" s="170"/>
      <c r="AML4" s="170"/>
      <c r="AMM4" s="170"/>
      <c r="AMN4" s="170"/>
      <c r="AMO4" s="170"/>
      <c r="AMP4" s="170"/>
      <c r="AMQ4" s="170"/>
      <c r="AMR4" s="170"/>
      <c r="AMS4" s="170"/>
      <c r="AMT4" s="170"/>
      <c r="AMU4" s="170"/>
      <c r="AMV4" s="170"/>
      <c r="AMW4" s="170"/>
      <c r="AMX4" s="170"/>
      <c r="AMY4" s="170"/>
      <c r="AMZ4" s="170"/>
      <c r="ANA4" s="170"/>
      <c r="ANB4" s="170"/>
      <c r="ANC4" s="170"/>
      <c r="AND4" s="170"/>
      <c r="ANE4" s="170"/>
      <c r="ANF4" s="170"/>
      <c r="ANG4" s="170"/>
      <c r="ANH4" s="170"/>
      <c r="ANI4" s="170"/>
      <c r="ANJ4" s="170"/>
      <c r="ANK4" s="170"/>
      <c r="ANL4" s="170"/>
      <c r="ANM4" s="170"/>
      <c r="ANN4" s="170"/>
      <c r="ANO4" s="170"/>
      <c r="ANP4" s="170"/>
      <c r="ANQ4" s="170"/>
      <c r="ANR4" s="170"/>
      <c r="ANS4" s="170"/>
      <c r="ANT4" s="170"/>
      <c r="ANU4" s="170"/>
      <c r="ANV4" s="170"/>
      <c r="ANW4" s="170"/>
      <c r="ANX4" s="170"/>
      <c r="ANY4" s="170"/>
      <c r="ANZ4" s="170"/>
      <c r="AOA4" s="170"/>
      <c r="AOB4" s="170"/>
      <c r="AOC4" s="170"/>
      <c r="AOD4" s="170"/>
      <c r="AOE4" s="170"/>
      <c r="AOF4" s="170"/>
      <c r="AOG4" s="170"/>
      <c r="AOH4" s="170"/>
      <c r="AOI4" s="170"/>
      <c r="AOJ4" s="170"/>
      <c r="AOK4" s="170"/>
      <c r="AOL4" s="170"/>
      <c r="AOM4" s="170"/>
      <c r="AON4" s="170"/>
      <c r="AOO4" s="170"/>
      <c r="AOP4" s="170"/>
      <c r="AOQ4" s="170"/>
      <c r="AOR4" s="170"/>
      <c r="AOS4" s="170"/>
      <c r="AOT4" s="170"/>
      <c r="AOU4" s="170"/>
      <c r="AOV4" s="170"/>
      <c r="AOW4" s="170"/>
      <c r="AOX4" s="170"/>
      <c r="AOY4" s="170"/>
      <c r="AOZ4" s="170"/>
      <c r="APA4" s="170"/>
      <c r="APB4" s="170"/>
      <c r="APC4" s="170"/>
      <c r="APD4" s="170"/>
      <c r="APE4" s="170"/>
      <c r="APF4" s="170"/>
      <c r="APG4" s="170"/>
      <c r="APH4" s="170"/>
      <c r="API4" s="170"/>
      <c r="APJ4" s="170"/>
      <c r="APK4" s="170"/>
      <c r="APL4" s="170"/>
      <c r="APM4" s="170"/>
      <c r="APN4" s="170"/>
      <c r="APO4" s="170"/>
      <c r="APP4" s="170"/>
      <c r="APQ4" s="170"/>
      <c r="APR4" s="170"/>
      <c r="APS4" s="170"/>
      <c r="APT4" s="170"/>
      <c r="APU4" s="170"/>
      <c r="APV4" s="170"/>
      <c r="APW4" s="170"/>
      <c r="APX4" s="170"/>
      <c r="APY4" s="170"/>
      <c r="APZ4" s="170"/>
      <c r="AQA4" s="170"/>
      <c r="AQB4" s="170"/>
      <c r="AQC4" s="170"/>
      <c r="AQD4" s="170"/>
      <c r="AQE4" s="170"/>
      <c r="AQF4" s="170"/>
      <c r="AQG4" s="170"/>
      <c r="AQH4" s="170"/>
      <c r="AQI4" s="170"/>
      <c r="AQJ4" s="170"/>
      <c r="AQK4" s="170"/>
      <c r="AQL4" s="170"/>
      <c r="AQM4" s="170"/>
      <c r="AQN4" s="170"/>
      <c r="AQO4" s="170"/>
      <c r="AQP4" s="170"/>
      <c r="AQQ4" s="170"/>
      <c r="AQR4" s="170"/>
      <c r="AQS4" s="170"/>
      <c r="AQT4" s="170"/>
      <c r="AQU4" s="170"/>
      <c r="AQV4" s="170"/>
      <c r="AQW4" s="170"/>
      <c r="AQX4" s="170"/>
      <c r="AQY4" s="170"/>
      <c r="AQZ4" s="170"/>
      <c r="ARA4" s="170"/>
      <c r="ARB4" s="170"/>
      <c r="ARC4" s="170"/>
      <c r="ARD4" s="170"/>
      <c r="ARE4" s="170"/>
      <c r="ARF4" s="170"/>
      <c r="ARG4" s="170"/>
      <c r="ARH4" s="170"/>
      <c r="ARI4" s="170"/>
      <c r="ARJ4" s="170"/>
      <c r="ARK4" s="170"/>
      <c r="ARL4" s="170"/>
      <c r="ARM4" s="170"/>
      <c r="ARN4" s="170"/>
      <c r="ARO4" s="170"/>
      <c r="ARP4" s="170"/>
      <c r="ARQ4" s="170"/>
      <c r="ARR4" s="170"/>
      <c r="ARS4" s="170"/>
      <c r="ART4" s="170"/>
      <c r="ARU4" s="170"/>
      <c r="ARV4" s="170"/>
      <c r="ARW4" s="170"/>
      <c r="ARX4" s="170"/>
      <c r="ARY4" s="170"/>
      <c r="ARZ4" s="170"/>
      <c r="ASA4" s="170"/>
      <c r="ASB4" s="170"/>
      <c r="ASC4" s="170"/>
      <c r="ASD4" s="170"/>
      <c r="ASE4" s="170"/>
      <c r="ASF4" s="170"/>
      <c r="ASG4" s="170"/>
      <c r="ASH4" s="170"/>
      <c r="ASI4" s="170"/>
      <c r="ASJ4" s="170"/>
      <c r="ASK4" s="170"/>
      <c r="ASL4" s="170"/>
      <c r="ASM4" s="170"/>
      <c r="ASN4" s="170"/>
      <c r="ASO4" s="170"/>
      <c r="ASP4" s="170"/>
      <c r="ASQ4" s="170"/>
      <c r="ASR4" s="170"/>
      <c r="ASS4" s="170"/>
      <c r="AST4" s="170"/>
      <c r="ASU4" s="170"/>
      <c r="ASV4" s="170"/>
      <c r="ASW4" s="170"/>
      <c r="ASX4" s="170"/>
      <c r="ASY4" s="170"/>
      <c r="ASZ4" s="170"/>
      <c r="ATA4" s="170"/>
      <c r="ATB4" s="170"/>
      <c r="ATC4" s="170"/>
      <c r="ATD4" s="170"/>
      <c r="ATE4" s="170"/>
      <c r="ATF4" s="170"/>
      <c r="ATG4" s="170"/>
      <c r="ATH4" s="170"/>
      <c r="ATI4" s="170"/>
      <c r="ATJ4" s="170"/>
      <c r="ATK4" s="170"/>
      <c r="ATL4" s="170"/>
      <c r="ATM4" s="170"/>
      <c r="ATN4" s="170"/>
      <c r="ATO4" s="170"/>
      <c r="ATP4" s="170"/>
      <c r="ATQ4" s="170"/>
      <c r="ATR4" s="170"/>
      <c r="ATS4" s="170"/>
      <c r="ATT4" s="170"/>
      <c r="ATU4" s="170"/>
      <c r="ATV4" s="170"/>
      <c r="ATW4" s="170"/>
      <c r="ATX4" s="170"/>
      <c r="ATY4" s="170"/>
      <c r="ATZ4" s="170"/>
      <c r="AUA4" s="170"/>
      <c r="AUB4" s="170"/>
      <c r="AUC4" s="170"/>
      <c r="AUD4" s="170"/>
      <c r="AUE4" s="170"/>
      <c r="AUF4" s="170"/>
      <c r="AUG4" s="170"/>
      <c r="AUH4" s="170"/>
      <c r="AUI4" s="170"/>
      <c r="AUJ4" s="170"/>
      <c r="AUK4" s="170"/>
      <c r="AUL4" s="170"/>
      <c r="AUM4" s="170"/>
      <c r="AUN4" s="170"/>
      <c r="AUO4" s="170"/>
      <c r="AUP4" s="170"/>
      <c r="AUQ4" s="170"/>
      <c r="AUR4" s="170"/>
      <c r="AUS4" s="170"/>
      <c r="AUT4" s="170"/>
      <c r="AUU4" s="170"/>
      <c r="AUV4" s="170"/>
      <c r="AUW4" s="170"/>
      <c r="AUX4" s="170"/>
      <c r="AUY4" s="170"/>
      <c r="AUZ4" s="170"/>
      <c r="AVA4" s="170"/>
      <c r="AVB4" s="170"/>
      <c r="AVC4" s="170"/>
      <c r="AVD4" s="170"/>
      <c r="AVE4" s="170"/>
      <c r="AVF4" s="170"/>
      <c r="AVG4" s="170"/>
      <c r="AVH4" s="170"/>
      <c r="AVI4" s="170"/>
      <c r="AVJ4" s="170"/>
      <c r="AVK4" s="170"/>
      <c r="AVL4" s="170"/>
      <c r="AVM4" s="170"/>
      <c r="AVN4" s="170"/>
      <c r="AVO4" s="170"/>
      <c r="AVP4" s="170"/>
      <c r="AVQ4" s="170"/>
      <c r="AVR4" s="170"/>
      <c r="AVS4" s="170"/>
      <c r="AVT4" s="170"/>
      <c r="AVU4" s="170"/>
      <c r="AVV4" s="170"/>
      <c r="AVW4" s="170"/>
      <c r="AVX4" s="170"/>
      <c r="AVY4" s="170"/>
      <c r="AVZ4" s="170"/>
      <c r="AWA4" s="170"/>
      <c r="AWB4" s="170"/>
      <c r="AWC4" s="170"/>
      <c r="AWD4" s="170"/>
      <c r="AWE4" s="170"/>
      <c r="AWF4" s="170"/>
      <c r="AWG4" s="170"/>
      <c r="AWH4" s="170"/>
      <c r="AWI4" s="170"/>
      <c r="AWJ4" s="170"/>
      <c r="AWK4" s="170"/>
      <c r="AWL4" s="170"/>
      <c r="AWM4" s="170"/>
      <c r="AWN4" s="170"/>
      <c r="AWO4" s="170"/>
      <c r="AWP4" s="170"/>
      <c r="AWQ4" s="170"/>
      <c r="AWR4" s="170"/>
      <c r="AWS4" s="170"/>
      <c r="AWT4" s="170"/>
      <c r="AWU4" s="170"/>
      <c r="AWV4" s="170"/>
      <c r="AWW4" s="170"/>
      <c r="AWX4" s="170"/>
      <c r="AWY4" s="170"/>
      <c r="AWZ4" s="170"/>
      <c r="AXA4" s="170"/>
      <c r="AXB4" s="170"/>
      <c r="AXC4" s="170"/>
      <c r="AXD4" s="170"/>
      <c r="AXE4" s="170"/>
      <c r="AXF4" s="170"/>
      <c r="AXG4" s="170"/>
      <c r="AXH4" s="170"/>
      <c r="AXI4" s="170"/>
      <c r="AXJ4" s="170"/>
      <c r="AXK4" s="170"/>
      <c r="AXL4" s="170"/>
      <c r="AXM4" s="170"/>
      <c r="AXN4" s="170"/>
      <c r="AXO4" s="170"/>
      <c r="AXP4" s="170"/>
      <c r="AXQ4" s="170"/>
      <c r="AXR4" s="170"/>
      <c r="AXS4" s="170"/>
      <c r="AXT4" s="170"/>
      <c r="AXU4" s="170"/>
      <c r="AXV4" s="170"/>
      <c r="AXW4" s="170"/>
      <c r="AXX4" s="170"/>
      <c r="AXY4" s="170"/>
      <c r="AXZ4" s="170"/>
      <c r="AYA4" s="170"/>
      <c r="AYB4" s="170"/>
      <c r="AYC4" s="170"/>
      <c r="AYD4" s="170"/>
      <c r="AYE4" s="170"/>
      <c r="AYF4" s="170"/>
      <c r="AYG4" s="170"/>
      <c r="AYH4" s="170"/>
      <c r="AYI4" s="170"/>
      <c r="AYJ4" s="170"/>
      <c r="AYK4" s="170"/>
      <c r="AYL4" s="170"/>
      <c r="AYM4" s="170"/>
      <c r="AYN4" s="170"/>
      <c r="AYO4" s="170"/>
      <c r="AYP4" s="170"/>
      <c r="AYQ4" s="170"/>
      <c r="AYR4" s="170"/>
      <c r="AYS4" s="170"/>
      <c r="AYT4" s="170"/>
      <c r="AYU4" s="170"/>
      <c r="AYV4" s="170"/>
      <c r="AYW4" s="170"/>
      <c r="AYX4" s="170"/>
      <c r="AYY4" s="170"/>
      <c r="AYZ4" s="170"/>
      <c r="AZA4" s="170"/>
      <c r="AZB4" s="170"/>
      <c r="AZC4" s="170"/>
      <c r="AZD4" s="170"/>
      <c r="AZE4" s="170"/>
      <c r="AZF4" s="170"/>
      <c r="AZG4" s="170"/>
      <c r="AZH4" s="170"/>
      <c r="AZI4" s="170"/>
      <c r="AZJ4" s="170"/>
      <c r="AZK4" s="170"/>
      <c r="AZL4" s="170"/>
      <c r="AZM4" s="170"/>
      <c r="AZN4" s="170"/>
      <c r="AZO4" s="170"/>
      <c r="AZP4" s="170"/>
      <c r="AZQ4" s="170"/>
      <c r="AZR4" s="170"/>
      <c r="AZS4" s="170"/>
      <c r="AZT4" s="170"/>
      <c r="AZU4" s="170"/>
      <c r="AZV4" s="170"/>
      <c r="AZW4" s="170"/>
      <c r="AZX4" s="170"/>
      <c r="AZY4" s="170"/>
      <c r="AZZ4" s="170"/>
      <c r="BAA4" s="170"/>
      <c r="BAB4" s="170"/>
      <c r="BAC4" s="170"/>
      <c r="BAD4" s="170"/>
      <c r="BAE4" s="170"/>
      <c r="BAF4" s="170"/>
      <c r="BAG4" s="170"/>
      <c r="BAH4" s="170"/>
      <c r="BAI4" s="170"/>
      <c r="BAJ4" s="170"/>
      <c r="BAK4" s="170"/>
      <c r="BAL4" s="170"/>
      <c r="BAM4" s="170"/>
      <c r="BAN4" s="170"/>
      <c r="BAO4" s="170"/>
      <c r="BAP4" s="170"/>
      <c r="BAQ4" s="170"/>
      <c r="BAR4" s="170"/>
      <c r="BAS4" s="170"/>
      <c r="BAT4" s="170"/>
      <c r="BAU4" s="170"/>
      <c r="BAV4" s="170"/>
      <c r="BAW4" s="170"/>
      <c r="BAX4" s="170"/>
      <c r="BAY4" s="170"/>
      <c r="BAZ4" s="170"/>
      <c r="BBA4" s="170"/>
      <c r="BBB4" s="170"/>
      <c r="BBC4" s="170"/>
      <c r="BBD4" s="170"/>
      <c r="BBE4" s="170"/>
      <c r="BBF4" s="170"/>
      <c r="BBG4" s="170"/>
      <c r="BBH4" s="170"/>
      <c r="BBI4" s="170"/>
      <c r="BBJ4" s="170"/>
      <c r="BBK4" s="170"/>
      <c r="BBL4" s="170"/>
      <c r="BBM4" s="170"/>
      <c r="BBN4" s="170"/>
      <c r="BBO4" s="170"/>
      <c r="BBP4" s="170"/>
      <c r="BBQ4" s="170"/>
      <c r="BBR4" s="170"/>
      <c r="BBS4" s="170"/>
      <c r="BBT4" s="170"/>
      <c r="BBU4" s="170"/>
      <c r="BBV4" s="170"/>
      <c r="BBW4" s="170"/>
      <c r="BBX4" s="170"/>
      <c r="BBY4" s="170"/>
      <c r="BBZ4" s="170"/>
      <c r="BCA4" s="170"/>
      <c r="BCB4" s="170"/>
      <c r="BCC4" s="170"/>
      <c r="BCD4" s="170"/>
      <c r="BCE4" s="170"/>
      <c r="BCF4" s="170"/>
      <c r="BCG4" s="170"/>
      <c r="BCH4" s="170"/>
      <c r="BCI4" s="170"/>
      <c r="BCJ4" s="170"/>
      <c r="BCK4" s="170"/>
      <c r="BCL4" s="170"/>
      <c r="BCM4" s="170"/>
      <c r="BCN4" s="170"/>
      <c r="BCO4" s="170"/>
      <c r="BCP4" s="170"/>
      <c r="BCQ4" s="170"/>
      <c r="BCR4" s="170"/>
      <c r="BCS4" s="170"/>
      <c r="BCT4" s="170"/>
      <c r="BCU4" s="170"/>
      <c r="BCV4" s="170"/>
      <c r="BCW4" s="170"/>
      <c r="BCX4" s="170"/>
      <c r="BCY4" s="170"/>
      <c r="BCZ4" s="170"/>
      <c r="BDA4" s="170"/>
      <c r="BDB4" s="170"/>
      <c r="BDC4" s="170"/>
      <c r="BDD4" s="170"/>
      <c r="BDE4" s="170"/>
      <c r="BDF4" s="170"/>
      <c r="BDG4" s="170"/>
      <c r="BDH4" s="170"/>
      <c r="BDI4" s="170"/>
      <c r="BDJ4" s="170"/>
      <c r="BDK4" s="170"/>
      <c r="BDL4" s="170"/>
      <c r="BDM4" s="170"/>
      <c r="BDN4" s="170"/>
      <c r="BDO4" s="170"/>
      <c r="BDP4" s="170"/>
      <c r="BDQ4" s="170"/>
      <c r="BDR4" s="170"/>
      <c r="BDS4" s="170"/>
      <c r="BDT4" s="170"/>
      <c r="BDU4" s="170"/>
      <c r="BDV4" s="170"/>
      <c r="BDW4" s="170"/>
      <c r="BDX4" s="170"/>
      <c r="BDY4" s="170"/>
      <c r="BDZ4" s="170"/>
      <c r="BEA4" s="170"/>
      <c r="BEB4" s="170"/>
      <c r="BEC4" s="170"/>
      <c r="BED4" s="170"/>
      <c r="BEE4" s="170"/>
      <c r="BEF4" s="170"/>
      <c r="BEG4" s="170"/>
      <c r="BEH4" s="170"/>
      <c r="BEI4" s="170"/>
      <c r="BEJ4" s="170"/>
      <c r="BEK4" s="170"/>
      <c r="BEL4" s="170"/>
      <c r="BEM4" s="170"/>
      <c r="BEN4" s="170"/>
      <c r="BEO4" s="170"/>
      <c r="BEP4" s="170"/>
      <c r="BEQ4" s="170"/>
      <c r="BER4" s="170"/>
      <c r="BES4" s="170"/>
      <c r="BET4" s="170"/>
      <c r="BEU4" s="170"/>
      <c r="BEV4" s="170"/>
      <c r="BEW4" s="170"/>
      <c r="BEX4" s="170"/>
      <c r="BEY4" s="170"/>
      <c r="BEZ4" s="170"/>
      <c r="BFA4" s="170"/>
      <c r="BFB4" s="170"/>
      <c r="BFC4" s="170"/>
      <c r="BFD4" s="170"/>
      <c r="BFE4" s="170"/>
      <c r="BFF4" s="170"/>
      <c r="BFG4" s="170"/>
      <c r="BFH4" s="170"/>
      <c r="BFI4" s="170"/>
      <c r="BFJ4" s="170"/>
      <c r="BFK4" s="170"/>
      <c r="BFL4" s="170"/>
      <c r="BFM4" s="170"/>
      <c r="BFN4" s="170"/>
      <c r="BFO4" s="170"/>
      <c r="BFP4" s="170"/>
      <c r="BFQ4" s="170"/>
      <c r="BFR4" s="170"/>
      <c r="BFS4" s="170"/>
      <c r="BFT4" s="170"/>
      <c r="BFU4" s="170"/>
      <c r="BFV4" s="170"/>
      <c r="BFW4" s="170"/>
      <c r="BFX4" s="170"/>
      <c r="BFY4" s="170"/>
      <c r="BFZ4" s="170"/>
      <c r="BGA4" s="170"/>
      <c r="BGB4" s="170"/>
      <c r="BGC4" s="170"/>
      <c r="BGD4" s="170"/>
      <c r="BGE4" s="170"/>
      <c r="BGF4" s="170"/>
      <c r="BGG4" s="170"/>
      <c r="BGH4" s="170"/>
      <c r="BGI4" s="170"/>
      <c r="BGJ4" s="170"/>
      <c r="BGK4" s="170"/>
      <c r="BGL4" s="170"/>
      <c r="BGM4" s="170"/>
      <c r="BGN4" s="170"/>
      <c r="BGO4" s="170"/>
      <c r="BGP4" s="170"/>
      <c r="BGQ4" s="170"/>
      <c r="BGR4" s="170"/>
      <c r="BGS4" s="170"/>
      <c r="BGT4" s="170"/>
      <c r="BGU4" s="170"/>
      <c r="BGV4" s="170"/>
      <c r="BGW4" s="170"/>
      <c r="BGX4" s="170"/>
      <c r="BGY4" s="170"/>
      <c r="BGZ4" s="170"/>
      <c r="BHA4" s="170"/>
      <c r="BHB4" s="170"/>
      <c r="BHC4" s="170"/>
      <c r="BHD4" s="170"/>
      <c r="BHE4" s="170"/>
      <c r="BHF4" s="170"/>
      <c r="BHG4" s="170"/>
      <c r="BHH4" s="170"/>
      <c r="BHI4" s="170"/>
      <c r="BHJ4" s="170"/>
      <c r="BHK4" s="170"/>
      <c r="BHL4" s="170"/>
      <c r="BHM4" s="170"/>
      <c r="BHN4" s="170"/>
      <c r="BHO4" s="170"/>
      <c r="BHP4" s="170"/>
      <c r="BHQ4" s="170"/>
      <c r="BHR4" s="170"/>
      <c r="BHS4" s="170"/>
      <c r="BHT4" s="170"/>
      <c r="BHU4" s="170"/>
      <c r="BHV4" s="170"/>
      <c r="BHW4" s="170"/>
      <c r="BHX4" s="170"/>
      <c r="BHY4" s="170"/>
      <c r="BHZ4" s="170"/>
      <c r="BIA4" s="170"/>
      <c r="BIB4" s="170"/>
      <c r="BIC4" s="170"/>
      <c r="BID4" s="170"/>
      <c r="BIE4" s="170"/>
      <c r="BIF4" s="170"/>
      <c r="BIG4" s="170"/>
      <c r="BIH4" s="170"/>
      <c r="BII4" s="170"/>
      <c r="BIJ4" s="170"/>
      <c r="BIK4" s="170"/>
      <c r="BIL4" s="170"/>
      <c r="BIM4" s="170"/>
    </row>
    <row r="5" spans="1:1599" s="30" customFormat="1" ht="6" customHeight="1" x14ac:dyDescent="0.25">
      <c r="A5" s="39"/>
      <c r="B5" s="214"/>
      <c r="C5" s="214"/>
      <c r="D5" s="214"/>
      <c r="E5" s="214"/>
      <c r="F5" s="214"/>
      <c r="G5" s="214"/>
      <c r="H5" s="214"/>
      <c r="I5" s="214"/>
      <c r="J5" s="214"/>
      <c r="K5"/>
      <c r="L5"/>
      <c r="M5"/>
      <c r="N5"/>
      <c r="O5"/>
      <c r="P5"/>
      <c r="Q5" s="61"/>
      <c r="R5" s="61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  <c r="IW5" s="170"/>
      <c r="IX5" s="170"/>
      <c r="IY5" s="170"/>
      <c r="IZ5" s="170"/>
      <c r="JA5" s="170"/>
      <c r="JB5" s="170"/>
      <c r="JC5" s="170"/>
      <c r="JD5" s="170"/>
      <c r="JE5" s="170"/>
      <c r="JF5" s="170"/>
      <c r="JG5" s="170"/>
      <c r="JH5" s="170"/>
      <c r="JI5" s="170"/>
      <c r="JJ5" s="170"/>
      <c r="JK5" s="170"/>
      <c r="JL5" s="170"/>
      <c r="JM5" s="170"/>
      <c r="JN5" s="170"/>
      <c r="JO5" s="170"/>
      <c r="JP5" s="170"/>
      <c r="JQ5" s="170"/>
      <c r="JR5" s="170"/>
      <c r="JS5" s="170"/>
      <c r="JT5" s="170"/>
      <c r="JU5" s="170"/>
      <c r="JV5" s="170"/>
      <c r="JW5" s="170"/>
      <c r="JX5" s="170"/>
      <c r="JY5" s="170"/>
      <c r="JZ5" s="170"/>
      <c r="KA5" s="170"/>
      <c r="KB5" s="170"/>
      <c r="KC5" s="170"/>
      <c r="KD5" s="170"/>
      <c r="KE5" s="170"/>
      <c r="KF5" s="170"/>
      <c r="KG5" s="170"/>
      <c r="KH5" s="170"/>
      <c r="KI5" s="170"/>
      <c r="KJ5" s="170"/>
      <c r="KK5" s="170"/>
      <c r="KL5" s="170"/>
      <c r="KM5" s="170"/>
      <c r="KN5" s="170"/>
      <c r="KO5" s="170"/>
      <c r="KP5" s="170"/>
      <c r="KQ5" s="170"/>
      <c r="KR5" s="170"/>
      <c r="KS5" s="170"/>
      <c r="KT5" s="170"/>
      <c r="KU5" s="170"/>
      <c r="KV5" s="170"/>
      <c r="KW5" s="170"/>
      <c r="KX5" s="170"/>
      <c r="KY5" s="170"/>
      <c r="KZ5" s="170"/>
      <c r="LA5" s="170"/>
      <c r="LB5" s="170"/>
      <c r="LC5" s="170"/>
      <c r="LD5" s="170"/>
      <c r="LE5" s="170"/>
      <c r="LF5" s="170"/>
      <c r="LG5" s="170"/>
      <c r="LH5" s="170"/>
      <c r="LI5" s="170"/>
      <c r="LJ5" s="170"/>
      <c r="LK5" s="170"/>
      <c r="LL5" s="170"/>
      <c r="LM5" s="170"/>
      <c r="LN5" s="170"/>
      <c r="LO5" s="170"/>
      <c r="LP5" s="170"/>
      <c r="LQ5" s="170"/>
      <c r="LR5" s="170"/>
      <c r="LS5" s="170"/>
      <c r="LT5" s="170"/>
      <c r="LU5" s="170"/>
      <c r="LV5" s="170"/>
      <c r="LW5" s="170"/>
      <c r="LX5" s="170"/>
      <c r="LY5" s="170"/>
      <c r="LZ5" s="170"/>
      <c r="MA5" s="170"/>
      <c r="MB5" s="170"/>
      <c r="MC5" s="170"/>
      <c r="MD5" s="170"/>
      <c r="ME5" s="170"/>
      <c r="MF5" s="170"/>
      <c r="MG5" s="170"/>
      <c r="MH5" s="170"/>
      <c r="MI5" s="170"/>
      <c r="MJ5" s="170"/>
      <c r="MK5" s="170"/>
      <c r="ML5" s="170"/>
      <c r="MM5" s="170"/>
      <c r="MN5" s="170"/>
      <c r="MO5" s="170"/>
      <c r="MP5" s="170"/>
      <c r="MQ5" s="170"/>
      <c r="MR5" s="170"/>
      <c r="MS5" s="170"/>
      <c r="MT5" s="170"/>
      <c r="MU5" s="170"/>
      <c r="MV5" s="170"/>
      <c r="MW5" s="170"/>
      <c r="MX5" s="170"/>
      <c r="MY5" s="170"/>
      <c r="MZ5" s="170"/>
      <c r="NA5" s="170"/>
      <c r="NB5" s="170"/>
      <c r="NC5" s="170"/>
      <c r="ND5" s="170"/>
      <c r="NE5" s="170"/>
      <c r="NF5" s="170"/>
      <c r="NG5" s="170"/>
      <c r="NH5" s="170"/>
      <c r="NI5" s="170"/>
      <c r="NJ5" s="170"/>
      <c r="NK5" s="170"/>
      <c r="NL5" s="170"/>
      <c r="NM5" s="170"/>
      <c r="NN5" s="170"/>
      <c r="NO5" s="170"/>
      <c r="NP5" s="170"/>
      <c r="NQ5" s="170"/>
      <c r="NR5" s="170"/>
      <c r="NS5" s="170"/>
      <c r="NT5" s="170"/>
      <c r="NU5" s="170"/>
      <c r="NV5" s="170"/>
      <c r="NW5" s="170"/>
      <c r="NX5" s="170"/>
      <c r="NY5" s="170"/>
      <c r="NZ5" s="170"/>
      <c r="OA5" s="170"/>
      <c r="OB5" s="170"/>
      <c r="OC5" s="170"/>
      <c r="OD5" s="170"/>
      <c r="OE5" s="170"/>
      <c r="OF5" s="170"/>
      <c r="OG5" s="170"/>
      <c r="OH5" s="170"/>
      <c r="OI5" s="170"/>
      <c r="OJ5" s="170"/>
      <c r="OK5" s="170"/>
      <c r="OL5" s="170"/>
      <c r="OM5" s="170"/>
      <c r="ON5" s="170"/>
      <c r="OO5" s="170"/>
      <c r="OP5" s="170"/>
      <c r="OQ5" s="170"/>
      <c r="OR5" s="170"/>
      <c r="OS5" s="170"/>
      <c r="OT5" s="170"/>
      <c r="OU5" s="170"/>
      <c r="OV5" s="170"/>
      <c r="OW5" s="170"/>
      <c r="OX5" s="170"/>
      <c r="OY5" s="170"/>
      <c r="OZ5" s="170"/>
      <c r="PA5" s="170"/>
      <c r="PB5" s="170"/>
      <c r="PC5" s="170"/>
      <c r="PD5" s="170"/>
      <c r="PE5" s="170"/>
      <c r="PF5" s="170"/>
      <c r="PG5" s="170"/>
      <c r="PH5" s="170"/>
      <c r="PI5" s="170"/>
      <c r="PJ5" s="170"/>
      <c r="PK5" s="170"/>
      <c r="PL5" s="170"/>
      <c r="PM5" s="170"/>
      <c r="PN5" s="170"/>
      <c r="PO5" s="170"/>
      <c r="PP5" s="170"/>
      <c r="PQ5" s="170"/>
      <c r="PR5" s="170"/>
      <c r="PS5" s="170"/>
      <c r="PT5" s="170"/>
      <c r="PU5" s="170"/>
      <c r="PV5" s="170"/>
      <c r="PW5" s="170"/>
      <c r="PX5" s="170"/>
      <c r="PY5" s="170"/>
      <c r="PZ5" s="170"/>
      <c r="QA5" s="170"/>
      <c r="QB5" s="170"/>
      <c r="QC5" s="170"/>
      <c r="QD5" s="170"/>
      <c r="QE5" s="170"/>
      <c r="QF5" s="170"/>
      <c r="QG5" s="170"/>
      <c r="QH5" s="170"/>
      <c r="QI5" s="170"/>
      <c r="QJ5" s="170"/>
      <c r="QK5" s="170"/>
      <c r="QL5" s="170"/>
      <c r="QM5" s="170"/>
      <c r="QN5" s="170"/>
      <c r="QO5" s="170"/>
      <c r="QP5" s="170"/>
      <c r="QQ5" s="170"/>
      <c r="QR5" s="170"/>
      <c r="QS5" s="170"/>
      <c r="QT5" s="170"/>
      <c r="QU5" s="170"/>
      <c r="QV5" s="170"/>
      <c r="QW5" s="170"/>
      <c r="QX5" s="170"/>
      <c r="QY5" s="170"/>
      <c r="QZ5" s="170"/>
      <c r="RA5" s="170"/>
      <c r="RB5" s="170"/>
      <c r="RC5" s="170"/>
      <c r="RD5" s="170"/>
      <c r="RE5" s="170"/>
      <c r="RF5" s="170"/>
      <c r="RG5" s="170"/>
      <c r="RH5" s="170"/>
      <c r="RI5" s="170"/>
      <c r="RJ5" s="170"/>
      <c r="RK5" s="170"/>
      <c r="RL5" s="170"/>
      <c r="RM5" s="170"/>
      <c r="RN5" s="170"/>
      <c r="RO5" s="170"/>
      <c r="RP5" s="170"/>
      <c r="RQ5" s="170"/>
      <c r="RR5" s="170"/>
      <c r="RS5" s="170"/>
      <c r="RT5" s="170"/>
      <c r="RU5" s="170"/>
      <c r="RV5" s="170"/>
      <c r="RW5" s="170"/>
      <c r="RX5" s="170"/>
      <c r="RY5" s="170"/>
      <c r="RZ5" s="170"/>
      <c r="SA5" s="170"/>
      <c r="SB5" s="170"/>
      <c r="SC5" s="170"/>
      <c r="SD5" s="170"/>
      <c r="SE5" s="170"/>
      <c r="SF5" s="170"/>
      <c r="SG5" s="170"/>
      <c r="SH5" s="170"/>
      <c r="SI5" s="170"/>
      <c r="SJ5" s="170"/>
      <c r="SK5" s="170"/>
      <c r="SL5" s="170"/>
      <c r="SM5" s="170"/>
      <c r="SN5" s="170"/>
      <c r="SO5" s="170"/>
      <c r="SP5" s="170"/>
      <c r="SQ5" s="170"/>
      <c r="SR5" s="170"/>
      <c r="SS5" s="170"/>
      <c r="ST5" s="170"/>
      <c r="SU5" s="170"/>
      <c r="SV5" s="170"/>
      <c r="SW5" s="170"/>
      <c r="SX5" s="170"/>
      <c r="SY5" s="170"/>
      <c r="SZ5" s="170"/>
      <c r="TA5" s="170"/>
      <c r="TB5" s="170"/>
      <c r="TC5" s="170"/>
      <c r="TD5" s="170"/>
      <c r="TE5" s="170"/>
      <c r="TF5" s="170"/>
      <c r="TG5" s="170"/>
      <c r="TH5" s="170"/>
      <c r="TI5" s="170"/>
      <c r="TJ5" s="170"/>
      <c r="TK5" s="170"/>
      <c r="TL5" s="170"/>
      <c r="TM5" s="170"/>
      <c r="TN5" s="170"/>
      <c r="TO5" s="170"/>
      <c r="TP5" s="170"/>
      <c r="TQ5" s="170"/>
      <c r="TR5" s="170"/>
      <c r="TS5" s="170"/>
      <c r="TT5" s="170"/>
      <c r="TU5" s="170"/>
      <c r="TV5" s="170"/>
      <c r="TW5" s="170"/>
      <c r="TX5" s="170"/>
      <c r="TY5" s="170"/>
      <c r="TZ5" s="170"/>
      <c r="UA5" s="170"/>
      <c r="UB5" s="170"/>
      <c r="UC5" s="170"/>
      <c r="UD5" s="170"/>
      <c r="UE5" s="170"/>
      <c r="UF5" s="170"/>
      <c r="UG5" s="170"/>
      <c r="UH5" s="170"/>
      <c r="UI5" s="170"/>
      <c r="UJ5" s="170"/>
      <c r="UK5" s="170"/>
      <c r="UL5" s="170"/>
      <c r="UM5" s="170"/>
      <c r="UN5" s="170"/>
      <c r="UO5" s="170"/>
      <c r="UP5" s="170"/>
      <c r="UQ5" s="170"/>
      <c r="UR5" s="170"/>
      <c r="US5" s="170"/>
      <c r="UT5" s="170"/>
      <c r="UU5" s="170"/>
      <c r="UV5" s="170"/>
      <c r="UW5" s="170"/>
      <c r="UX5" s="170"/>
      <c r="UY5" s="170"/>
      <c r="UZ5" s="170"/>
      <c r="VA5" s="170"/>
      <c r="VB5" s="170"/>
      <c r="VC5" s="170"/>
      <c r="VD5" s="170"/>
      <c r="VE5" s="170"/>
      <c r="VF5" s="170"/>
      <c r="VG5" s="170"/>
      <c r="VH5" s="170"/>
      <c r="VI5" s="170"/>
      <c r="VJ5" s="170"/>
      <c r="VK5" s="170"/>
      <c r="VL5" s="170"/>
      <c r="VM5" s="170"/>
      <c r="VN5" s="170"/>
      <c r="VO5" s="170"/>
      <c r="VP5" s="170"/>
      <c r="VQ5" s="170"/>
      <c r="VR5" s="170"/>
      <c r="VS5" s="170"/>
      <c r="VT5" s="170"/>
      <c r="VU5" s="170"/>
      <c r="VV5" s="170"/>
      <c r="VW5" s="170"/>
      <c r="VX5" s="170"/>
      <c r="VY5" s="170"/>
      <c r="VZ5" s="170"/>
      <c r="WA5" s="170"/>
      <c r="WB5" s="170"/>
      <c r="WC5" s="170"/>
      <c r="WD5" s="170"/>
      <c r="WE5" s="170"/>
      <c r="WF5" s="170"/>
      <c r="WG5" s="170"/>
      <c r="WH5" s="170"/>
      <c r="WI5" s="170"/>
      <c r="WJ5" s="170"/>
      <c r="WK5" s="170"/>
      <c r="WL5" s="170"/>
      <c r="WM5" s="170"/>
      <c r="WN5" s="170"/>
      <c r="WO5" s="170"/>
      <c r="WP5" s="170"/>
      <c r="WQ5" s="170"/>
      <c r="WR5" s="170"/>
      <c r="WS5" s="170"/>
      <c r="WT5" s="170"/>
      <c r="WU5" s="170"/>
      <c r="WV5" s="170"/>
      <c r="WW5" s="170"/>
      <c r="WX5" s="170"/>
      <c r="WY5" s="170"/>
      <c r="WZ5" s="170"/>
      <c r="XA5" s="170"/>
      <c r="XB5" s="170"/>
      <c r="XC5" s="170"/>
      <c r="XD5" s="170"/>
      <c r="XE5" s="170"/>
      <c r="XF5" s="170"/>
      <c r="XG5" s="170"/>
      <c r="XH5" s="170"/>
      <c r="XI5" s="170"/>
      <c r="XJ5" s="170"/>
      <c r="XK5" s="170"/>
      <c r="XL5" s="170"/>
      <c r="XM5" s="170"/>
      <c r="XN5" s="170"/>
      <c r="XO5" s="170"/>
      <c r="XP5" s="170"/>
      <c r="XQ5" s="170"/>
      <c r="XR5" s="170"/>
      <c r="XS5" s="170"/>
      <c r="XT5" s="170"/>
      <c r="XU5" s="170"/>
      <c r="XV5" s="170"/>
      <c r="XW5" s="170"/>
      <c r="XX5" s="170"/>
      <c r="XY5" s="170"/>
      <c r="XZ5" s="170"/>
      <c r="YA5" s="170"/>
      <c r="YB5" s="170"/>
      <c r="YC5" s="170"/>
      <c r="YD5" s="170"/>
      <c r="YE5" s="170"/>
      <c r="YF5" s="170"/>
      <c r="YG5" s="170"/>
      <c r="YH5" s="170"/>
      <c r="YI5" s="170"/>
      <c r="YJ5" s="170"/>
      <c r="YK5" s="170"/>
      <c r="YL5" s="170"/>
      <c r="YM5" s="170"/>
      <c r="YN5" s="170"/>
      <c r="YO5" s="170"/>
      <c r="YP5" s="170"/>
      <c r="YQ5" s="170"/>
      <c r="YR5" s="170"/>
      <c r="YS5" s="170"/>
      <c r="YT5" s="170"/>
      <c r="YU5" s="170"/>
      <c r="YV5" s="170"/>
      <c r="YW5" s="170"/>
      <c r="YX5" s="170"/>
      <c r="YY5" s="170"/>
      <c r="YZ5" s="170"/>
      <c r="ZA5" s="170"/>
      <c r="ZB5" s="170"/>
      <c r="ZC5" s="170"/>
      <c r="ZD5" s="170"/>
      <c r="ZE5" s="170"/>
      <c r="ZF5" s="170"/>
      <c r="ZG5" s="170"/>
      <c r="ZH5" s="170"/>
      <c r="ZI5" s="170"/>
      <c r="ZJ5" s="170"/>
      <c r="ZK5" s="170"/>
      <c r="ZL5" s="170"/>
      <c r="ZM5" s="170"/>
      <c r="ZN5" s="170"/>
      <c r="ZO5" s="170"/>
      <c r="ZP5" s="170"/>
      <c r="ZQ5" s="170"/>
      <c r="ZR5" s="170"/>
      <c r="ZS5" s="170"/>
      <c r="ZT5" s="170"/>
      <c r="ZU5" s="170"/>
      <c r="ZV5" s="170"/>
      <c r="ZW5" s="170"/>
      <c r="ZX5" s="170"/>
      <c r="ZY5" s="170"/>
      <c r="ZZ5" s="170"/>
      <c r="AAA5" s="170"/>
      <c r="AAB5" s="170"/>
      <c r="AAC5" s="170"/>
      <c r="AAD5" s="170"/>
      <c r="AAE5" s="170"/>
      <c r="AAF5" s="170"/>
      <c r="AAG5" s="170"/>
      <c r="AAH5" s="170"/>
      <c r="AAI5" s="170"/>
      <c r="AAJ5" s="170"/>
      <c r="AAK5" s="170"/>
      <c r="AAL5" s="170"/>
      <c r="AAM5" s="170"/>
      <c r="AAN5" s="170"/>
      <c r="AAO5" s="170"/>
      <c r="AAP5" s="170"/>
      <c r="AAQ5" s="170"/>
      <c r="AAR5" s="170"/>
      <c r="AAS5" s="170"/>
      <c r="AAT5" s="170"/>
      <c r="AAU5" s="170"/>
      <c r="AAV5" s="170"/>
      <c r="AAW5" s="170"/>
      <c r="AAX5" s="170"/>
      <c r="AAY5" s="170"/>
      <c r="AAZ5" s="170"/>
      <c r="ABA5" s="170"/>
      <c r="ABB5" s="170"/>
      <c r="ABC5" s="170"/>
      <c r="ABD5" s="170"/>
      <c r="ABE5" s="170"/>
      <c r="ABF5" s="170"/>
      <c r="ABG5" s="170"/>
      <c r="ABH5" s="170"/>
      <c r="ABI5" s="170"/>
      <c r="ABJ5" s="170"/>
      <c r="ABK5" s="170"/>
      <c r="ABL5" s="170"/>
      <c r="ABM5" s="170"/>
      <c r="ABN5" s="170"/>
      <c r="ABO5" s="170"/>
      <c r="ABP5" s="170"/>
      <c r="ABQ5" s="170"/>
      <c r="ABR5" s="170"/>
      <c r="ABS5" s="170"/>
      <c r="ABT5" s="170"/>
      <c r="ABU5" s="170"/>
      <c r="ABV5" s="170"/>
      <c r="ABW5" s="170"/>
      <c r="ABX5" s="170"/>
      <c r="ABY5" s="170"/>
      <c r="ABZ5" s="170"/>
      <c r="ACA5" s="170"/>
      <c r="ACB5" s="170"/>
      <c r="ACC5" s="170"/>
      <c r="ACD5" s="170"/>
      <c r="ACE5" s="170"/>
      <c r="ACF5" s="170"/>
      <c r="ACG5" s="170"/>
      <c r="ACH5" s="170"/>
      <c r="ACI5" s="170"/>
      <c r="ACJ5" s="170"/>
      <c r="ACK5" s="170"/>
      <c r="ACL5" s="170"/>
      <c r="ACM5" s="170"/>
      <c r="ACN5" s="170"/>
      <c r="ACO5" s="170"/>
      <c r="ACP5" s="170"/>
      <c r="ACQ5" s="170"/>
      <c r="ACR5" s="170"/>
      <c r="ACS5" s="170"/>
      <c r="ACT5" s="170"/>
      <c r="ACU5" s="170"/>
      <c r="ACV5" s="170"/>
      <c r="ACW5" s="170"/>
      <c r="ACX5" s="170"/>
      <c r="ACY5" s="170"/>
      <c r="ACZ5" s="170"/>
      <c r="ADA5" s="170"/>
      <c r="ADB5" s="170"/>
      <c r="ADC5" s="170"/>
      <c r="ADD5" s="170"/>
      <c r="ADE5" s="170"/>
      <c r="ADF5" s="170"/>
      <c r="ADG5" s="170"/>
      <c r="ADH5" s="170"/>
      <c r="ADI5" s="170"/>
      <c r="ADJ5" s="170"/>
      <c r="ADK5" s="170"/>
      <c r="ADL5" s="170"/>
      <c r="ADM5" s="170"/>
      <c r="ADN5" s="170"/>
      <c r="ADO5" s="170"/>
      <c r="ADP5" s="170"/>
      <c r="ADQ5" s="170"/>
      <c r="ADR5" s="170"/>
      <c r="ADS5" s="170"/>
      <c r="ADT5" s="170"/>
      <c r="ADU5" s="170"/>
      <c r="ADV5" s="170"/>
      <c r="ADW5" s="170"/>
      <c r="ADX5" s="170"/>
      <c r="ADY5" s="170"/>
      <c r="ADZ5" s="170"/>
      <c r="AEA5" s="170"/>
      <c r="AEB5" s="170"/>
      <c r="AEC5" s="170"/>
      <c r="AED5" s="170"/>
      <c r="AEE5" s="170"/>
      <c r="AEF5" s="170"/>
      <c r="AEG5" s="170"/>
      <c r="AEH5" s="170"/>
      <c r="AEI5" s="170"/>
      <c r="AEJ5" s="170"/>
      <c r="AEK5" s="170"/>
      <c r="AEL5" s="170"/>
      <c r="AEM5" s="170"/>
      <c r="AEN5" s="170"/>
      <c r="AEO5" s="170"/>
      <c r="AEP5" s="170"/>
      <c r="AEQ5" s="170"/>
      <c r="AER5" s="170"/>
      <c r="AES5" s="170"/>
      <c r="AET5" s="170"/>
      <c r="AEU5" s="170"/>
      <c r="AEV5" s="170"/>
      <c r="AEW5" s="170"/>
      <c r="AEX5" s="170"/>
      <c r="AEY5" s="170"/>
      <c r="AEZ5" s="170"/>
      <c r="AFA5" s="170"/>
      <c r="AFB5" s="170"/>
      <c r="AFC5" s="170"/>
      <c r="AFD5" s="170"/>
      <c r="AFE5" s="170"/>
      <c r="AFF5" s="170"/>
      <c r="AFG5" s="170"/>
      <c r="AFH5" s="170"/>
      <c r="AFI5" s="170"/>
      <c r="AFJ5" s="170"/>
      <c r="AFK5" s="170"/>
      <c r="AFL5" s="170"/>
      <c r="AFM5" s="170"/>
      <c r="AFN5" s="170"/>
      <c r="AFO5" s="170"/>
      <c r="AFP5" s="170"/>
      <c r="AFQ5" s="170"/>
      <c r="AFR5" s="170"/>
      <c r="AFS5" s="170"/>
      <c r="AFT5" s="170"/>
      <c r="AFU5" s="170"/>
      <c r="AFV5" s="170"/>
      <c r="AFW5" s="170"/>
      <c r="AFX5" s="170"/>
      <c r="AFY5" s="170"/>
      <c r="AFZ5" s="170"/>
      <c r="AGA5" s="170"/>
      <c r="AGB5" s="170"/>
      <c r="AGC5" s="170"/>
      <c r="AGD5" s="170"/>
      <c r="AGE5" s="170"/>
      <c r="AGF5" s="170"/>
      <c r="AGG5" s="170"/>
      <c r="AGH5" s="170"/>
      <c r="AGI5" s="170"/>
      <c r="AGJ5" s="170"/>
      <c r="AGK5" s="170"/>
      <c r="AGL5" s="170"/>
      <c r="AGM5" s="170"/>
      <c r="AGN5" s="170"/>
      <c r="AGO5" s="170"/>
      <c r="AGP5" s="170"/>
      <c r="AGQ5" s="170"/>
      <c r="AGR5" s="170"/>
      <c r="AGS5" s="170"/>
      <c r="AGT5" s="170"/>
      <c r="AGU5" s="170"/>
      <c r="AGV5" s="170"/>
      <c r="AGW5" s="170"/>
      <c r="AGX5" s="170"/>
      <c r="AGY5" s="170"/>
      <c r="AGZ5" s="170"/>
      <c r="AHA5" s="170"/>
      <c r="AHB5" s="170"/>
      <c r="AHC5" s="170"/>
      <c r="AHD5" s="170"/>
      <c r="AHE5" s="170"/>
      <c r="AHF5" s="170"/>
      <c r="AHG5" s="170"/>
      <c r="AHH5" s="170"/>
      <c r="AHI5" s="170"/>
      <c r="AHJ5" s="170"/>
      <c r="AHK5" s="170"/>
      <c r="AHL5" s="170"/>
      <c r="AHM5" s="170"/>
      <c r="AHN5" s="170"/>
      <c r="AHO5" s="170"/>
      <c r="AHP5" s="170"/>
      <c r="AHQ5" s="170"/>
      <c r="AHR5" s="170"/>
      <c r="AHS5" s="170"/>
      <c r="AHT5" s="170"/>
      <c r="AHU5" s="170"/>
      <c r="AHV5" s="170"/>
      <c r="AHW5" s="170"/>
      <c r="AHX5" s="170"/>
      <c r="AHY5" s="170"/>
      <c r="AHZ5" s="170"/>
      <c r="AIA5" s="170"/>
      <c r="AIB5" s="170"/>
      <c r="AIC5" s="170"/>
      <c r="AID5" s="170"/>
      <c r="AIE5" s="170"/>
      <c r="AIF5" s="170"/>
      <c r="AIG5" s="170"/>
      <c r="AIH5" s="170"/>
      <c r="AII5" s="170"/>
      <c r="AIJ5" s="170"/>
      <c r="AIK5" s="170"/>
      <c r="AIL5" s="170"/>
      <c r="AIM5" s="170"/>
      <c r="AIN5" s="170"/>
      <c r="AIO5" s="170"/>
      <c r="AIP5" s="170"/>
      <c r="AIQ5" s="170"/>
      <c r="AIR5" s="170"/>
      <c r="AIS5" s="170"/>
      <c r="AIT5" s="170"/>
      <c r="AIU5" s="170"/>
      <c r="AIV5" s="170"/>
      <c r="AIW5" s="170"/>
      <c r="AIX5" s="170"/>
      <c r="AIY5" s="170"/>
      <c r="AIZ5" s="170"/>
      <c r="AJA5" s="170"/>
      <c r="AJB5" s="170"/>
      <c r="AJC5" s="170"/>
      <c r="AJD5" s="170"/>
      <c r="AJE5" s="170"/>
      <c r="AJF5" s="170"/>
      <c r="AJG5" s="170"/>
      <c r="AJH5" s="170"/>
      <c r="AJI5" s="170"/>
      <c r="AJJ5" s="170"/>
      <c r="AJK5" s="170"/>
      <c r="AJL5" s="170"/>
      <c r="AJM5" s="170"/>
      <c r="AJN5" s="170"/>
      <c r="AJO5" s="170"/>
      <c r="AJP5" s="170"/>
      <c r="AJQ5" s="170"/>
      <c r="AJR5" s="170"/>
      <c r="AJS5" s="170"/>
      <c r="AJT5" s="170"/>
      <c r="AJU5" s="170"/>
      <c r="AJV5" s="170"/>
      <c r="AJW5" s="170"/>
      <c r="AJX5" s="170"/>
      <c r="AJY5" s="170"/>
      <c r="AJZ5" s="170"/>
      <c r="AKA5" s="170"/>
      <c r="AKB5" s="170"/>
      <c r="AKC5" s="170"/>
      <c r="AKD5" s="170"/>
      <c r="AKE5" s="170"/>
      <c r="AKF5" s="170"/>
      <c r="AKG5" s="170"/>
      <c r="AKH5" s="170"/>
      <c r="AKI5" s="170"/>
      <c r="AKJ5" s="170"/>
      <c r="AKK5" s="170"/>
      <c r="AKL5" s="170"/>
      <c r="AKM5" s="170"/>
      <c r="AKN5" s="170"/>
      <c r="AKO5" s="170"/>
      <c r="AKP5" s="170"/>
      <c r="AKQ5" s="170"/>
      <c r="AKR5" s="170"/>
      <c r="AKS5" s="170"/>
      <c r="AKT5" s="170"/>
      <c r="AKU5" s="170"/>
      <c r="AKV5" s="170"/>
      <c r="AKW5" s="170"/>
      <c r="AKX5" s="170"/>
      <c r="AKY5" s="170"/>
      <c r="AKZ5" s="170"/>
      <c r="ALA5" s="170"/>
      <c r="ALB5" s="170"/>
      <c r="ALC5" s="170"/>
      <c r="ALD5" s="170"/>
      <c r="ALE5" s="170"/>
      <c r="ALF5" s="170"/>
      <c r="ALG5" s="170"/>
      <c r="ALH5" s="170"/>
      <c r="ALI5" s="170"/>
      <c r="ALJ5" s="170"/>
      <c r="ALK5" s="170"/>
      <c r="ALL5" s="170"/>
      <c r="ALM5" s="170"/>
      <c r="ALN5" s="170"/>
      <c r="ALO5" s="170"/>
      <c r="ALP5" s="170"/>
      <c r="ALQ5" s="170"/>
      <c r="ALR5" s="170"/>
      <c r="ALS5" s="170"/>
      <c r="ALT5" s="170"/>
      <c r="ALU5" s="170"/>
      <c r="ALV5" s="170"/>
      <c r="ALW5" s="170"/>
      <c r="ALX5" s="170"/>
      <c r="ALY5" s="170"/>
      <c r="ALZ5" s="170"/>
      <c r="AMA5" s="170"/>
      <c r="AMB5" s="170"/>
      <c r="AMC5" s="170"/>
      <c r="AMD5" s="170"/>
      <c r="AME5" s="170"/>
      <c r="AMF5" s="170"/>
      <c r="AMG5" s="170"/>
      <c r="AMH5" s="170"/>
      <c r="AMI5" s="170"/>
      <c r="AMJ5" s="170"/>
      <c r="AMK5" s="170"/>
      <c r="AML5" s="170"/>
      <c r="AMM5" s="170"/>
      <c r="AMN5" s="170"/>
      <c r="AMO5" s="170"/>
      <c r="AMP5" s="170"/>
      <c r="AMQ5" s="170"/>
      <c r="AMR5" s="170"/>
      <c r="AMS5" s="170"/>
      <c r="AMT5" s="170"/>
      <c r="AMU5" s="170"/>
      <c r="AMV5" s="170"/>
      <c r="AMW5" s="170"/>
      <c r="AMX5" s="170"/>
      <c r="AMY5" s="170"/>
      <c r="AMZ5" s="170"/>
      <c r="ANA5" s="170"/>
      <c r="ANB5" s="170"/>
      <c r="ANC5" s="170"/>
      <c r="AND5" s="170"/>
      <c r="ANE5" s="170"/>
      <c r="ANF5" s="170"/>
      <c r="ANG5" s="170"/>
      <c r="ANH5" s="170"/>
      <c r="ANI5" s="170"/>
      <c r="ANJ5" s="170"/>
      <c r="ANK5" s="170"/>
      <c r="ANL5" s="170"/>
      <c r="ANM5" s="170"/>
      <c r="ANN5" s="170"/>
      <c r="ANO5" s="170"/>
      <c r="ANP5" s="170"/>
      <c r="ANQ5" s="170"/>
      <c r="ANR5" s="170"/>
      <c r="ANS5" s="170"/>
      <c r="ANT5" s="170"/>
      <c r="ANU5" s="170"/>
      <c r="ANV5" s="170"/>
      <c r="ANW5" s="170"/>
      <c r="ANX5" s="170"/>
      <c r="ANY5" s="170"/>
      <c r="ANZ5" s="170"/>
      <c r="AOA5" s="170"/>
      <c r="AOB5" s="170"/>
      <c r="AOC5" s="170"/>
      <c r="AOD5" s="170"/>
      <c r="AOE5" s="170"/>
      <c r="AOF5" s="170"/>
      <c r="AOG5" s="170"/>
      <c r="AOH5" s="170"/>
      <c r="AOI5" s="170"/>
      <c r="AOJ5" s="170"/>
      <c r="AOK5" s="170"/>
      <c r="AOL5" s="170"/>
      <c r="AOM5" s="170"/>
      <c r="AON5" s="170"/>
      <c r="AOO5" s="170"/>
      <c r="AOP5" s="170"/>
      <c r="AOQ5" s="170"/>
      <c r="AOR5" s="170"/>
      <c r="AOS5" s="170"/>
      <c r="AOT5" s="170"/>
      <c r="AOU5" s="170"/>
      <c r="AOV5" s="170"/>
      <c r="AOW5" s="170"/>
      <c r="AOX5" s="170"/>
      <c r="AOY5" s="170"/>
      <c r="AOZ5" s="170"/>
      <c r="APA5" s="170"/>
      <c r="APB5" s="170"/>
      <c r="APC5" s="170"/>
      <c r="APD5" s="170"/>
      <c r="APE5" s="170"/>
      <c r="APF5" s="170"/>
      <c r="APG5" s="170"/>
      <c r="APH5" s="170"/>
      <c r="API5" s="170"/>
      <c r="APJ5" s="170"/>
      <c r="APK5" s="170"/>
      <c r="APL5" s="170"/>
      <c r="APM5" s="170"/>
      <c r="APN5" s="170"/>
      <c r="APO5" s="170"/>
      <c r="APP5" s="170"/>
      <c r="APQ5" s="170"/>
      <c r="APR5" s="170"/>
      <c r="APS5" s="170"/>
      <c r="APT5" s="170"/>
      <c r="APU5" s="170"/>
      <c r="APV5" s="170"/>
      <c r="APW5" s="170"/>
      <c r="APX5" s="170"/>
      <c r="APY5" s="170"/>
      <c r="APZ5" s="170"/>
      <c r="AQA5" s="170"/>
      <c r="AQB5" s="170"/>
      <c r="AQC5" s="170"/>
      <c r="AQD5" s="170"/>
      <c r="AQE5" s="170"/>
      <c r="AQF5" s="170"/>
      <c r="AQG5" s="170"/>
      <c r="AQH5" s="170"/>
      <c r="AQI5" s="170"/>
      <c r="AQJ5" s="170"/>
      <c r="AQK5" s="170"/>
      <c r="AQL5" s="170"/>
      <c r="AQM5" s="170"/>
      <c r="AQN5" s="170"/>
      <c r="AQO5" s="170"/>
      <c r="AQP5" s="170"/>
      <c r="AQQ5" s="170"/>
      <c r="AQR5" s="170"/>
      <c r="AQS5" s="170"/>
      <c r="AQT5" s="170"/>
      <c r="AQU5" s="170"/>
      <c r="AQV5" s="170"/>
      <c r="AQW5" s="170"/>
      <c r="AQX5" s="170"/>
      <c r="AQY5" s="170"/>
      <c r="AQZ5" s="170"/>
      <c r="ARA5" s="170"/>
      <c r="ARB5" s="170"/>
      <c r="ARC5" s="170"/>
      <c r="ARD5" s="170"/>
      <c r="ARE5" s="170"/>
      <c r="ARF5" s="170"/>
      <c r="ARG5" s="170"/>
      <c r="ARH5" s="170"/>
      <c r="ARI5" s="170"/>
      <c r="ARJ5" s="170"/>
      <c r="ARK5" s="170"/>
      <c r="ARL5" s="170"/>
      <c r="ARM5" s="170"/>
      <c r="ARN5" s="170"/>
      <c r="ARO5" s="170"/>
      <c r="ARP5" s="170"/>
      <c r="ARQ5" s="170"/>
      <c r="ARR5" s="170"/>
      <c r="ARS5" s="170"/>
      <c r="ART5" s="170"/>
      <c r="ARU5" s="170"/>
      <c r="ARV5" s="170"/>
      <c r="ARW5" s="170"/>
      <c r="ARX5" s="170"/>
      <c r="ARY5" s="170"/>
      <c r="ARZ5" s="170"/>
      <c r="ASA5" s="170"/>
      <c r="ASB5" s="170"/>
      <c r="ASC5" s="170"/>
      <c r="ASD5" s="170"/>
      <c r="ASE5" s="170"/>
      <c r="ASF5" s="170"/>
      <c r="ASG5" s="170"/>
      <c r="ASH5" s="170"/>
      <c r="ASI5" s="170"/>
      <c r="ASJ5" s="170"/>
      <c r="ASK5" s="170"/>
      <c r="ASL5" s="170"/>
      <c r="ASM5" s="170"/>
      <c r="ASN5" s="170"/>
      <c r="ASO5" s="170"/>
      <c r="ASP5" s="170"/>
      <c r="ASQ5" s="170"/>
      <c r="ASR5" s="170"/>
      <c r="ASS5" s="170"/>
      <c r="AST5" s="170"/>
      <c r="ASU5" s="170"/>
      <c r="ASV5" s="170"/>
      <c r="ASW5" s="170"/>
      <c r="ASX5" s="170"/>
      <c r="ASY5" s="170"/>
      <c r="ASZ5" s="170"/>
      <c r="ATA5" s="170"/>
      <c r="ATB5" s="170"/>
      <c r="ATC5" s="170"/>
      <c r="ATD5" s="170"/>
      <c r="ATE5" s="170"/>
      <c r="ATF5" s="170"/>
      <c r="ATG5" s="170"/>
      <c r="ATH5" s="170"/>
      <c r="ATI5" s="170"/>
      <c r="ATJ5" s="170"/>
      <c r="ATK5" s="170"/>
      <c r="ATL5" s="170"/>
      <c r="ATM5" s="170"/>
      <c r="ATN5" s="170"/>
      <c r="ATO5" s="170"/>
      <c r="ATP5" s="170"/>
      <c r="ATQ5" s="170"/>
      <c r="ATR5" s="170"/>
      <c r="ATS5" s="170"/>
      <c r="ATT5" s="170"/>
      <c r="ATU5" s="170"/>
      <c r="ATV5" s="170"/>
      <c r="ATW5" s="170"/>
      <c r="ATX5" s="170"/>
      <c r="ATY5" s="170"/>
      <c r="ATZ5" s="170"/>
      <c r="AUA5" s="170"/>
      <c r="AUB5" s="170"/>
      <c r="AUC5" s="170"/>
      <c r="AUD5" s="170"/>
      <c r="AUE5" s="170"/>
      <c r="AUF5" s="170"/>
      <c r="AUG5" s="170"/>
      <c r="AUH5" s="170"/>
      <c r="AUI5" s="170"/>
      <c r="AUJ5" s="170"/>
      <c r="AUK5" s="170"/>
      <c r="AUL5" s="170"/>
      <c r="AUM5" s="170"/>
      <c r="AUN5" s="170"/>
      <c r="AUO5" s="170"/>
      <c r="AUP5" s="170"/>
      <c r="AUQ5" s="170"/>
      <c r="AUR5" s="170"/>
      <c r="AUS5" s="170"/>
      <c r="AUT5" s="170"/>
      <c r="AUU5" s="170"/>
      <c r="AUV5" s="170"/>
      <c r="AUW5" s="170"/>
      <c r="AUX5" s="170"/>
      <c r="AUY5" s="170"/>
      <c r="AUZ5" s="170"/>
      <c r="AVA5" s="170"/>
      <c r="AVB5" s="170"/>
      <c r="AVC5" s="170"/>
      <c r="AVD5" s="170"/>
      <c r="AVE5" s="170"/>
      <c r="AVF5" s="170"/>
      <c r="AVG5" s="170"/>
      <c r="AVH5" s="170"/>
      <c r="AVI5" s="170"/>
      <c r="AVJ5" s="170"/>
      <c r="AVK5" s="170"/>
      <c r="AVL5" s="170"/>
      <c r="AVM5" s="170"/>
      <c r="AVN5" s="170"/>
      <c r="AVO5" s="170"/>
      <c r="AVP5" s="170"/>
      <c r="AVQ5" s="170"/>
      <c r="AVR5" s="170"/>
      <c r="AVS5" s="170"/>
      <c r="AVT5" s="170"/>
      <c r="AVU5" s="170"/>
      <c r="AVV5" s="170"/>
      <c r="AVW5" s="170"/>
      <c r="AVX5" s="170"/>
      <c r="AVY5" s="170"/>
      <c r="AVZ5" s="170"/>
      <c r="AWA5" s="170"/>
      <c r="AWB5" s="170"/>
      <c r="AWC5" s="170"/>
      <c r="AWD5" s="170"/>
      <c r="AWE5" s="170"/>
      <c r="AWF5" s="170"/>
      <c r="AWG5" s="170"/>
      <c r="AWH5" s="170"/>
      <c r="AWI5" s="170"/>
      <c r="AWJ5" s="170"/>
      <c r="AWK5" s="170"/>
      <c r="AWL5" s="170"/>
      <c r="AWM5" s="170"/>
      <c r="AWN5" s="170"/>
      <c r="AWO5" s="170"/>
      <c r="AWP5" s="170"/>
      <c r="AWQ5" s="170"/>
      <c r="AWR5" s="170"/>
      <c r="AWS5" s="170"/>
      <c r="AWT5" s="170"/>
      <c r="AWU5" s="170"/>
      <c r="AWV5" s="170"/>
      <c r="AWW5" s="170"/>
      <c r="AWX5" s="170"/>
      <c r="AWY5" s="170"/>
      <c r="AWZ5" s="170"/>
      <c r="AXA5" s="170"/>
      <c r="AXB5" s="170"/>
      <c r="AXC5" s="170"/>
      <c r="AXD5" s="170"/>
      <c r="AXE5" s="170"/>
      <c r="AXF5" s="170"/>
      <c r="AXG5" s="170"/>
      <c r="AXH5" s="170"/>
      <c r="AXI5" s="170"/>
      <c r="AXJ5" s="170"/>
      <c r="AXK5" s="170"/>
      <c r="AXL5" s="170"/>
      <c r="AXM5" s="170"/>
      <c r="AXN5" s="170"/>
      <c r="AXO5" s="170"/>
      <c r="AXP5" s="170"/>
      <c r="AXQ5" s="170"/>
      <c r="AXR5" s="170"/>
      <c r="AXS5" s="170"/>
      <c r="AXT5" s="170"/>
      <c r="AXU5" s="170"/>
      <c r="AXV5" s="170"/>
      <c r="AXW5" s="170"/>
      <c r="AXX5" s="170"/>
      <c r="AXY5" s="170"/>
      <c r="AXZ5" s="170"/>
      <c r="AYA5" s="170"/>
      <c r="AYB5" s="170"/>
      <c r="AYC5" s="170"/>
      <c r="AYD5" s="170"/>
      <c r="AYE5" s="170"/>
      <c r="AYF5" s="170"/>
      <c r="AYG5" s="170"/>
      <c r="AYH5" s="170"/>
      <c r="AYI5" s="170"/>
      <c r="AYJ5" s="170"/>
      <c r="AYK5" s="170"/>
      <c r="AYL5" s="170"/>
      <c r="AYM5" s="170"/>
      <c r="AYN5" s="170"/>
      <c r="AYO5" s="170"/>
      <c r="AYP5" s="170"/>
      <c r="AYQ5" s="170"/>
      <c r="AYR5" s="170"/>
      <c r="AYS5" s="170"/>
      <c r="AYT5" s="170"/>
      <c r="AYU5" s="170"/>
      <c r="AYV5" s="170"/>
      <c r="AYW5" s="170"/>
      <c r="AYX5" s="170"/>
      <c r="AYY5" s="170"/>
      <c r="AYZ5" s="170"/>
      <c r="AZA5" s="170"/>
      <c r="AZB5" s="170"/>
      <c r="AZC5" s="170"/>
      <c r="AZD5" s="170"/>
      <c r="AZE5" s="170"/>
      <c r="AZF5" s="170"/>
      <c r="AZG5" s="170"/>
      <c r="AZH5" s="170"/>
      <c r="AZI5" s="170"/>
      <c r="AZJ5" s="170"/>
      <c r="AZK5" s="170"/>
      <c r="AZL5" s="170"/>
      <c r="AZM5" s="170"/>
      <c r="AZN5" s="170"/>
      <c r="AZO5" s="170"/>
      <c r="AZP5" s="170"/>
      <c r="AZQ5" s="170"/>
      <c r="AZR5" s="170"/>
      <c r="AZS5" s="170"/>
      <c r="AZT5" s="170"/>
      <c r="AZU5" s="170"/>
      <c r="AZV5" s="170"/>
      <c r="AZW5" s="170"/>
      <c r="AZX5" s="170"/>
      <c r="AZY5" s="170"/>
      <c r="AZZ5" s="170"/>
      <c r="BAA5" s="170"/>
      <c r="BAB5" s="170"/>
      <c r="BAC5" s="170"/>
      <c r="BAD5" s="170"/>
      <c r="BAE5" s="170"/>
      <c r="BAF5" s="170"/>
      <c r="BAG5" s="170"/>
      <c r="BAH5" s="170"/>
      <c r="BAI5" s="170"/>
      <c r="BAJ5" s="170"/>
      <c r="BAK5" s="170"/>
      <c r="BAL5" s="170"/>
      <c r="BAM5" s="170"/>
      <c r="BAN5" s="170"/>
      <c r="BAO5" s="170"/>
      <c r="BAP5" s="170"/>
      <c r="BAQ5" s="170"/>
      <c r="BAR5" s="170"/>
      <c r="BAS5" s="170"/>
      <c r="BAT5" s="170"/>
      <c r="BAU5" s="170"/>
      <c r="BAV5" s="170"/>
      <c r="BAW5" s="170"/>
      <c r="BAX5" s="170"/>
      <c r="BAY5" s="170"/>
      <c r="BAZ5" s="170"/>
      <c r="BBA5" s="170"/>
      <c r="BBB5" s="170"/>
      <c r="BBC5" s="170"/>
      <c r="BBD5" s="170"/>
      <c r="BBE5" s="170"/>
      <c r="BBF5" s="170"/>
      <c r="BBG5" s="170"/>
      <c r="BBH5" s="170"/>
      <c r="BBI5" s="170"/>
      <c r="BBJ5" s="170"/>
      <c r="BBK5" s="170"/>
      <c r="BBL5" s="170"/>
      <c r="BBM5" s="170"/>
      <c r="BBN5" s="170"/>
      <c r="BBO5" s="170"/>
      <c r="BBP5" s="170"/>
      <c r="BBQ5" s="170"/>
      <c r="BBR5" s="170"/>
      <c r="BBS5" s="170"/>
      <c r="BBT5" s="170"/>
      <c r="BBU5" s="170"/>
      <c r="BBV5" s="170"/>
      <c r="BBW5" s="170"/>
      <c r="BBX5" s="170"/>
      <c r="BBY5" s="170"/>
      <c r="BBZ5" s="170"/>
      <c r="BCA5" s="170"/>
      <c r="BCB5" s="170"/>
      <c r="BCC5" s="170"/>
      <c r="BCD5" s="170"/>
      <c r="BCE5" s="170"/>
      <c r="BCF5" s="170"/>
      <c r="BCG5" s="170"/>
      <c r="BCH5" s="170"/>
      <c r="BCI5" s="170"/>
      <c r="BCJ5" s="170"/>
      <c r="BCK5" s="170"/>
      <c r="BCL5" s="170"/>
      <c r="BCM5" s="170"/>
      <c r="BCN5" s="170"/>
      <c r="BCO5" s="170"/>
      <c r="BCP5" s="170"/>
      <c r="BCQ5" s="170"/>
      <c r="BCR5" s="170"/>
      <c r="BCS5" s="170"/>
      <c r="BCT5" s="170"/>
      <c r="BCU5" s="170"/>
      <c r="BCV5" s="170"/>
      <c r="BCW5" s="170"/>
      <c r="BCX5" s="170"/>
      <c r="BCY5" s="170"/>
      <c r="BCZ5" s="170"/>
      <c r="BDA5" s="170"/>
      <c r="BDB5" s="170"/>
      <c r="BDC5" s="170"/>
      <c r="BDD5" s="170"/>
      <c r="BDE5" s="170"/>
      <c r="BDF5" s="170"/>
      <c r="BDG5" s="170"/>
      <c r="BDH5" s="170"/>
      <c r="BDI5" s="170"/>
      <c r="BDJ5" s="170"/>
      <c r="BDK5" s="170"/>
      <c r="BDL5" s="170"/>
      <c r="BDM5" s="170"/>
      <c r="BDN5" s="170"/>
      <c r="BDO5" s="170"/>
      <c r="BDP5" s="170"/>
      <c r="BDQ5" s="170"/>
      <c r="BDR5" s="170"/>
      <c r="BDS5" s="170"/>
      <c r="BDT5" s="170"/>
      <c r="BDU5" s="170"/>
      <c r="BDV5" s="170"/>
      <c r="BDW5" s="170"/>
      <c r="BDX5" s="170"/>
      <c r="BDY5" s="170"/>
      <c r="BDZ5" s="170"/>
      <c r="BEA5" s="170"/>
      <c r="BEB5" s="170"/>
      <c r="BEC5" s="170"/>
      <c r="BED5" s="170"/>
      <c r="BEE5" s="170"/>
      <c r="BEF5" s="170"/>
      <c r="BEG5" s="170"/>
      <c r="BEH5" s="170"/>
      <c r="BEI5" s="170"/>
      <c r="BEJ5" s="170"/>
      <c r="BEK5" s="170"/>
      <c r="BEL5" s="170"/>
      <c r="BEM5" s="170"/>
      <c r="BEN5" s="170"/>
      <c r="BEO5" s="170"/>
      <c r="BEP5" s="170"/>
      <c r="BEQ5" s="170"/>
      <c r="BER5" s="170"/>
      <c r="BES5" s="170"/>
      <c r="BET5" s="170"/>
      <c r="BEU5" s="170"/>
      <c r="BEV5" s="170"/>
      <c r="BEW5" s="170"/>
      <c r="BEX5" s="170"/>
      <c r="BEY5" s="170"/>
      <c r="BEZ5" s="170"/>
      <c r="BFA5" s="170"/>
      <c r="BFB5" s="170"/>
      <c r="BFC5" s="170"/>
      <c r="BFD5" s="170"/>
      <c r="BFE5" s="170"/>
      <c r="BFF5" s="170"/>
      <c r="BFG5" s="170"/>
      <c r="BFH5" s="170"/>
      <c r="BFI5" s="170"/>
      <c r="BFJ5" s="170"/>
      <c r="BFK5" s="170"/>
      <c r="BFL5" s="170"/>
      <c r="BFM5" s="170"/>
      <c r="BFN5" s="170"/>
      <c r="BFO5" s="170"/>
      <c r="BFP5" s="170"/>
      <c r="BFQ5" s="170"/>
      <c r="BFR5" s="170"/>
      <c r="BFS5" s="170"/>
      <c r="BFT5" s="170"/>
      <c r="BFU5" s="170"/>
      <c r="BFV5" s="170"/>
      <c r="BFW5" s="170"/>
      <c r="BFX5" s="170"/>
      <c r="BFY5" s="170"/>
      <c r="BFZ5" s="170"/>
      <c r="BGA5" s="170"/>
      <c r="BGB5" s="170"/>
      <c r="BGC5" s="170"/>
      <c r="BGD5" s="170"/>
      <c r="BGE5" s="170"/>
      <c r="BGF5" s="170"/>
      <c r="BGG5" s="170"/>
      <c r="BGH5" s="170"/>
      <c r="BGI5" s="170"/>
      <c r="BGJ5" s="170"/>
      <c r="BGK5" s="170"/>
      <c r="BGL5" s="170"/>
      <c r="BGM5" s="170"/>
      <c r="BGN5" s="170"/>
      <c r="BGO5" s="170"/>
      <c r="BGP5" s="170"/>
      <c r="BGQ5" s="170"/>
      <c r="BGR5" s="170"/>
      <c r="BGS5" s="170"/>
      <c r="BGT5" s="170"/>
      <c r="BGU5" s="170"/>
      <c r="BGV5" s="170"/>
      <c r="BGW5" s="170"/>
      <c r="BGX5" s="170"/>
      <c r="BGY5" s="170"/>
      <c r="BGZ5" s="170"/>
      <c r="BHA5" s="170"/>
      <c r="BHB5" s="170"/>
      <c r="BHC5" s="170"/>
      <c r="BHD5" s="170"/>
      <c r="BHE5" s="170"/>
      <c r="BHF5" s="170"/>
      <c r="BHG5" s="170"/>
      <c r="BHH5" s="170"/>
      <c r="BHI5" s="170"/>
      <c r="BHJ5" s="170"/>
      <c r="BHK5" s="170"/>
      <c r="BHL5" s="170"/>
      <c r="BHM5" s="170"/>
      <c r="BHN5" s="170"/>
      <c r="BHO5" s="170"/>
      <c r="BHP5" s="170"/>
      <c r="BHQ5" s="170"/>
      <c r="BHR5" s="170"/>
      <c r="BHS5" s="170"/>
      <c r="BHT5" s="170"/>
      <c r="BHU5" s="170"/>
      <c r="BHV5" s="170"/>
      <c r="BHW5" s="170"/>
      <c r="BHX5" s="170"/>
      <c r="BHY5" s="170"/>
      <c r="BHZ5" s="170"/>
      <c r="BIA5" s="170"/>
      <c r="BIB5" s="170"/>
      <c r="BIC5" s="170"/>
      <c r="BID5" s="170"/>
      <c r="BIE5" s="170"/>
      <c r="BIF5" s="170"/>
      <c r="BIG5" s="170"/>
      <c r="BIH5" s="170"/>
      <c r="BII5" s="170"/>
      <c r="BIJ5" s="170"/>
      <c r="BIK5" s="170"/>
      <c r="BIL5" s="170"/>
      <c r="BIM5" s="170"/>
    </row>
    <row r="6" spans="1:1599" s="32" customFormat="1" ht="18.75" customHeight="1" x14ac:dyDescent="0.25">
      <c r="A6" s="31"/>
      <c r="B6" s="283" t="s">
        <v>49</v>
      </c>
      <c r="C6" s="283"/>
      <c r="D6" s="283"/>
      <c r="E6" s="283"/>
      <c r="F6" s="283"/>
      <c r="G6" s="283"/>
      <c r="H6" s="283"/>
      <c r="I6" s="283"/>
      <c r="J6" s="283"/>
      <c r="K6"/>
      <c r="L6"/>
      <c r="M6"/>
      <c r="N6"/>
      <c r="O6"/>
      <c r="P6"/>
      <c r="Q6" s="61"/>
      <c r="R6" s="61"/>
    </row>
    <row r="7" spans="1:1599" s="2" customFormat="1" ht="6.75" customHeight="1" x14ac:dyDescent="0.25">
      <c r="A7" s="1"/>
      <c r="B7" s="198"/>
      <c r="C7" s="198"/>
      <c r="D7" s="198"/>
      <c r="E7" s="198"/>
      <c r="F7" s="198"/>
      <c r="G7" s="198"/>
      <c r="H7" s="198"/>
      <c r="I7" s="198"/>
      <c r="J7" s="198"/>
      <c r="K7"/>
      <c r="L7"/>
      <c r="M7"/>
      <c r="N7"/>
      <c r="O7"/>
      <c r="P7"/>
      <c r="Q7" s="61"/>
      <c r="R7" s="61"/>
    </row>
    <row r="8" spans="1:1599" s="16" customFormat="1" ht="12.75" customHeight="1" x14ac:dyDescent="0.25">
      <c r="A8" s="15"/>
      <c r="B8" s="216" t="s">
        <v>134</v>
      </c>
      <c r="C8" s="216"/>
      <c r="D8" s="216"/>
      <c r="E8" s="216"/>
      <c r="F8" s="216"/>
      <c r="G8" s="216"/>
      <c r="H8" s="216"/>
      <c r="I8" s="216"/>
      <c r="J8" s="216"/>
      <c r="K8"/>
      <c r="L8"/>
      <c r="M8"/>
      <c r="N8"/>
      <c r="O8"/>
      <c r="P8"/>
      <c r="Q8" s="61"/>
      <c r="R8" s="61"/>
    </row>
    <row r="9" spans="1:1599" s="1" customFormat="1" ht="30" customHeight="1" x14ac:dyDescent="0.25">
      <c r="B9" s="197"/>
      <c r="C9" s="197"/>
      <c r="D9" s="197"/>
      <c r="E9" s="197"/>
      <c r="F9" s="197"/>
      <c r="G9" s="197"/>
      <c r="H9" s="197"/>
      <c r="I9" s="197"/>
      <c r="J9" s="197"/>
      <c r="K9"/>
      <c r="L9"/>
      <c r="M9"/>
      <c r="N9"/>
      <c r="O9"/>
      <c r="P9"/>
      <c r="Q9" s="61"/>
      <c r="R9" s="61"/>
    </row>
    <row r="10" spans="1:1599" s="3" customFormat="1" ht="15.75" customHeight="1" x14ac:dyDescent="0.25">
      <c r="A10" s="1"/>
      <c r="B10" s="282" t="s">
        <v>133</v>
      </c>
      <c r="C10" s="282"/>
      <c r="D10" s="282"/>
      <c r="E10" s="282"/>
      <c r="F10" s="282"/>
      <c r="G10" s="282"/>
      <c r="H10" s="282"/>
      <c r="I10" s="282"/>
      <c r="J10" s="282"/>
      <c r="K10"/>
      <c r="L10"/>
      <c r="M10"/>
      <c r="N10"/>
      <c r="O10"/>
      <c r="P10"/>
      <c r="Q10" s="61"/>
      <c r="R10" s="61"/>
    </row>
    <row r="11" spans="1:1599" s="1" customFormat="1" ht="7.5" customHeight="1" x14ac:dyDescent="0.25">
      <c r="B11" s="162"/>
      <c r="C11" s="162"/>
      <c r="D11" s="162"/>
      <c r="E11" s="162"/>
      <c r="F11" s="162"/>
      <c r="G11" s="162"/>
      <c r="H11" s="162"/>
      <c r="I11" s="162"/>
      <c r="J11" s="19"/>
      <c r="K11"/>
      <c r="L11"/>
      <c r="M11"/>
      <c r="N11"/>
      <c r="O11"/>
      <c r="P11"/>
      <c r="Q11" s="61"/>
      <c r="R11" s="61"/>
    </row>
    <row r="12" spans="1:1599" s="14" customFormat="1" ht="15" customHeight="1" x14ac:dyDescent="0.25">
      <c r="A12" s="10"/>
      <c r="B12" s="257" t="s">
        <v>0</v>
      </c>
      <c r="C12" s="242"/>
      <c r="D12" s="242"/>
      <c r="E12" s="242"/>
      <c r="F12" s="242"/>
      <c r="G12" s="242"/>
      <c r="H12" s="242"/>
      <c r="I12" s="242"/>
      <c r="J12" s="242"/>
      <c r="K12"/>
      <c r="L12"/>
      <c r="M12"/>
      <c r="N12"/>
      <c r="O12"/>
      <c r="P12"/>
      <c r="Q12" s="61"/>
      <c r="R12" s="6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  <c r="IU12" s="171"/>
      <c r="IV12" s="171"/>
      <c r="IW12" s="171"/>
      <c r="IX12" s="171"/>
      <c r="IY12" s="171"/>
      <c r="IZ12" s="171"/>
      <c r="JA12" s="171"/>
      <c r="JB12" s="171"/>
      <c r="JC12" s="171"/>
      <c r="JD12" s="171"/>
      <c r="JE12" s="171"/>
      <c r="JF12" s="171"/>
      <c r="JG12" s="171"/>
      <c r="JH12" s="171"/>
      <c r="JI12" s="171"/>
      <c r="JJ12" s="171"/>
      <c r="JK12" s="171"/>
      <c r="JL12" s="171"/>
      <c r="JM12" s="171"/>
      <c r="JN12" s="171"/>
      <c r="JO12" s="171"/>
      <c r="JP12" s="171"/>
      <c r="JQ12" s="171"/>
      <c r="JR12" s="171"/>
      <c r="JS12" s="171"/>
      <c r="JT12" s="171"/>
      <c r="JU12" s="171"/>
      <c r="JV12" s="171"/>
      <c r="JW12" s="171"/>
      <c r="JX12" s="171"/>
      <c r="JY12" s="171"/>
      <c r="JZ12" s="171"/>
      <c r="KA12" s="171"/>
      <c r="KB12" s="171"/>
      <c r="KC12" s="171"/>
      <c r="KD12" s="171"/>
      <c r="KE12" s="171"/>
      <c r="KF12" s="171"/>
      <c r="KG12" s="171"/>
      <c r="KH12" s="171"/>
      <c r="KI12" s="171"/>
      <c r="KJ12" s="171"/>
      <c r="KK12" s="171"/>
      <c r="KL12" s="171"/>
      <c r="KM12" s="171"/>
      <c r="KN12" s="171"/>
      <c r="KO12" s="171"/>
      <c r="KP12" s="171"/>
      <c r="KQ12" s="171"/>
      <c r="KR12" s="171"/>
      <c r="KS12" s="171"/>
      <c r="KT12" s="171"/>
      <c r="KU12" s="171"/>
      <c r="KV12" s="171"/>
      <c r="KW12" s="171"/>
      <c r="KX12" s="171"/>
      <c r="KY12" s="171"/>
      <c r="KZ12" s="171"/>
      <c r="LA12" s="171"/>
      <c r="LB12" s="171"/>
      <c r="LC12" s="171"/>
      <c r="LD12" s="171"/>
      <c r="LE12" s="171"/>
      <c r="LF12" s="171"/>
      <c r="LG12" s="171"/>
      <c r="LH12" s="171"/>
      <c r="LI12" s="171"/>
      <c r="LJ12" s="171"/>
      <c r="LK12" s="171"/>
      <c r="LL12" s="171"/>
      <c r="LM12" s="171"/>
      <c r="LN12" s="171"/>
      <c r="LO12" s="171"/>
      <c r="LP12" s="171"/>
      <c r="LQ12" s="171"/>
      <c r="LR12" s="171"/>
      <c r="LS12" s="171"/>
      <c r="LT12" s="171"/>
      <c r="LU12" s="171"/>
      <c r="LV12" s="171"/>
      <c r="LW12" s="171"/>
      <c r="LX12" s="171"/>
      <c r="LY12" s="171"/>
      <c r="LZ12" s="171"/>
      <c r="MA12" s="171"/>
      <c r="MB12" s="171"/>
      <c r="MC12" s="171"/>
      <c r="MD12" s="171"/>
      <c r="ME12" s="171"/>
      <c r="MF12" s="171"/>
      <c r="MG12" s="171"/>
      <c r="MH12" s="171"/>
      <c r="MI12" s="171"/>
      <c r="MJ12" s="171"/>
      <c r="MK12" s="171"/>
      <c r="ML12" s="171"/>
      <c r="MM12" s="171"/>
      <c r="MN12" s="171"/>
      <c r="MO12" s="171"/>
      <c r="MP12" s="171"/>
      <c r="MQ12" s="171"/>
      <c r="MR12" s="171"/>
      <c r="MS12" s="171"/>
      <c r="MT12" s="171"/>
      <c r="MU12" s="171"/>
      <c r="MV12" s="171"/>
      <c r="MW12" s="171"/>
      <c r="MX12" s="171"/>
      <c r="MY12" s="171"/>
      <c r="MZ12" s="171"/>
      <c r="NA12" s="171"/>
      <c r="NB12" s="171"/>
      <c r="NC12" s="171"/>
      <c r="ND12" s="171"/>
      <c r="NE12" s="171"/>
      <c r="NF12" s="171"/>
      <c r="NG12" s="171"/>
      <c r="NH12" s="171"/>
      <c r="NI12" s="171"/>
      <c r="NJ12" s="171"/>
      <c r="NK12" s="171"/>
      <c r="NL12" s="171"/>
      <c r="NM12" s="171"/>
      <c r="NN12" s="171"/>
      <c r="NO12" s="171"/>
      <c r="NP12" s="171"/>
      <c r="NQ12" s="171"/>
      <c r="NR12" s="171"/>
      <c r="NS12" s="171"/>
      <c r="NT12" s="171"/>
      <c r="NU12" s="171"/>
      <c r="NV12" s="171"/>
      <c r="NW12" s="171"/>
      <c r="NX12" s="171"/>
      <c r="NY12" s="171"/>
      <c r="NZ12" s="171"/>
      <c r="OA12" s="171"/>
      <c r="OB12" s="171"/>
      <c r="OC12" s="171"/>
      <c r="OD12" s="171"/>
      <c r="OE12" s="171"/>
      <c r="OF12" s="171"/>
      <c r="OG12" s="171"/>
      <c r="OH12" s="171"/>
      <c r="OI12" s="171"/>
      <c r="OJ12" s="171"/>
      <c r="OK12" s="171"/>
      <c r="OL12" s="171"/>
      <c r="OM12" s="171"/>
      <c r="ON12" s="171"/>
      <c r="OO12" s="171"/>
      <c r="OP12" s="171"/>
      <c r="OQ12" s="171"/>
      <c r="OR12" s="171"/>
      <c r="OS12" s="171"/>
      <c r="OT12" s="171"/>
      <c r="OU12" s="171"/>
      <c r="OV12" s="171"/>
      <c r="OW12" s="171"/>
      <c r="OX12" s="171"/>
      <c r="OY12" s="171"/>
      <c r="OZ12" s="171"/>
      <c r="PA12" s="171"/>
      <c r="PB12" s="171"/>
      <c r="PC12" s="171"/>
      <c r="PD12" s="171"/>
      <c r="PE12" s="171"/>
      <c r="PF12" s="171"/>
      <c r="PG12" s="171"/>
      <c r="PH12" s="171"/>
      <c r="PI12" s="171"/>
      <c r="PJ12" s="171"/>
      <c r="PK12" s="171"/>
      <c r="PL12" s="171"/>
      <c r="PM12" s="171"/>
      <c r="PN12" s="171"/>
      <c r="PO12" s="171"/>
      <c r="PP12" s="171"/>
      <c r="PQ12" s="171"/>
      <c r="PR12" s="171"/>
      <c r="PS12" s="171"/>
      <c r="PT12" s="171"/>
      <c r="PU12" s="171"/>
      <c r="PV12" s="171"/>
      <c r="PW12" s="171"/>
      <c r="PX12" s="171"/>
      <c r="PY12" s="171"/>
      <c r="PZ12" s="171"/>
      <c r="QA12" s="171"/>
      <c r="QB12" s="171"/>
      <c r="QC12" s="171"/>
      <c r="QD12" s="171"/>
      <c r="QE12" s="171"/>
      <c r="QF12" s="171"/>
      <c r="QG12" s="171"/>
      <c r="QH12" s="171"/>
      <c r="QI12" s="171"/>
      <c r="QJ12" s="171"/>
      <c r="QK12" s="171"/>
      <c r="QL12" s="171"/>
      <c r="QM12" s="171"/>
      <c r="QN12" s="171"/>
      <c r="QO12" s="171"/>
      <c r="QP12" s="171"/>
      <c r="QQ12" s="171"/>
      <c r="QR12" s="171"/>
      <c r="QS12" s="171"/>
      <c r="QT12" s="171"/>
      <c r="QU12" s="171"/>
      <c r="QV12" s="171"/>
      <c r="QW12" s="171"/>
      <c r="QX12" s="171"/>
      <c r="QY12" s="171"/>
      <c r="QZ12" s="171"/>
      <c r="RA12" s="171"/>
      <c r="RB12" s="171"/>
      <c r="RC12" s="171"/>
      <c r="RD12" s="171"/>
      <c r="RE12" s="171"/>
      <c r="RF12" s="171"/>
      <c r="RG12" s="171"/>
      <c r="RH12" s="171"/>
      <c r="RI12" s="171"/>
      <c r="RJ12" s="171"/>
      <c r="RK12" s="171"/>
      <c r="RL12" s="171"/>
      <c r="RM12" s="171"/>
      <c r="RN12" s="171"/>
      <c r="RO12" s="171"/>
      <c r="RP12" s="171"/>
      <c r="RQ12" s="171"/>
      <c r="RR12" s="171"/>
      <c r="RS12" s="171"/>
      <c r="RT12" s="171"/>
      <c r="RU12" s="171"/>
      <c r="RV12" s="171"/>
      <c r="RW12" s="171"/>
      <c r="RX12" s="171"/>
      <c r="RY12" s="171"/>
      <c r="RZ12" s="171"/>
      <c r="SA12" s="171"/>
      <c r="SB12" s="171"/>
      <c r="SC12" s="171"/>
      <c r="SD12" s="171"/>
      <c r="SE12" s="171"/>
      <c r="SF12" s="171"/>
      <c r="SG12" s="171"/>
      <c r="SH12" s="171"/>
      <c r="SI12" s="171"/>
      <c r="SJ12" s="171"/>
      <c r="SK12" s="171"/>
      <c r="SL12" s="171"/>
      <c r="SM12" s="171"/>
      <c r="SN12" s="171"/>
      <c r="SO12" s="171"/>
      <c r="SP12" s="171"/>
      <c r="SQ12" s="171"/>
      <c r="SR12" s="171"/>
      <c r="SS12" s="171"/>
      <c r="ST12" s="171"/>
      <c r="SU12" s="171"/>
      <c r="SV12" s="171"/>
      <c r="SW12" s="171"/>
      <c r="SX12" s="171"/>
      <c r="SY12" s="171"/>
      <c r="SZ12" s="171"/>
      <c r="TA12" s="171"/>
      <c r="TB12" s="171"/>
      <c r="TC12" s="171"/>
      <c r="TD12" s="171"/>
      <c r="TE12" s="171"/>
      <c r="TF12" s="171"/>
      <c r="TG12" s="171"/>
      <c r="TH12" s="171"/>
      <c r="TI12" s="171"/>
      <c r="TJ12" s="171"/>
      <c r="TK12" s="171"/>
      <c r="TL12" s="171"/>
      <c r="TM12" s="171"/>
      <c r="TN12" s="171"/>
      <c r="TO12" s="171"/>
      <c r="TP12" s="171"/>
      <c r="TQ12" s="171"/>
      <c r="TR12" s="171"/>
      <c r="TS12" s="171"/>
      <c r="TT12" s="171"/>
      <c r="TU12" s="171"/>
      <c r="TV12" s="171"/>
      <c r="TW12" s="171"/>
      <c r="TX12" s="171"/>
      <c r="TY12" s="171"/>
      <c r="TZ12" s="171"/>
      <c r="UA12" s="171"/>
      <c r="UB12" s="171"/>
      <c r="UC12" s="171"/>
      <c r="UD12" s="171"/>
      <c r="UE12" s="171"/>
      <c r="UF12" s="171"/>
      <c r="UG12" s="171"/>
      <c r="UH12" s="171"/>
      <c r="UI12" s="171"/>
      <c r="UJ12" s="171"/>
      <c r="UK12" s="171"/>
      <c r="UL12" s="171"/>
      <c r="UM12" s="171"/>
      <c r="UN12" s="171"/>
      <c r="UO12" s="171"/>
      <c r="UP12" s="171"/>
      <c r="UQ12" s="171"/>
      <c r="UR12" s="171"/>
      <c r="US12" s="171"/>
      <c r="UT12" s="171"/>
      <c r="UU12" s="171"/>
      <c r="UV12" s="171"/>
      <c r="UW12" s="171"/>
      <c r="UX12" s="171"/>
      <c r="UY12" s="171"/>
      <c r="UZ12" s="171"/>
      <c r="VA12" s="171"/>
      <c r="VB12" s="171"/>
      <c r="VC12" s="171"/>
      <c r="VD12" s="171"/>
      <c r="VE12" s="171"/>
      <c r="VF12" s="171"/>
      <c r="VG12" s="171"/>
      <c r="VH12" s="171"/>
      <c r="VI12" s="171"/>
      <c r="VJ12" s="171"/>
      <c r="VK12" s="171"/>
      <c r="VL12" s="171"/>
      <c r="VM12" s="171"/>
      <c r="VN12" s="171"/>
      <c r="VO12" s="171"/>
      <c r="VP12" s="171"/>
      <c r="VQ12" s="171"/>
      <c r="VR12" s="171"/>
      <c r="VS12" s="171"/>
      <c r="VT12" s="171"/>
      <c r="VU12" s="171"/>
      <c r="VV12" s="171"/>
      <c r="VW12" s="171"/>
      <c r="VX12" s="171"/>
      <c r="VY12" s="171"/>
      <c r="VZ12" s="171"/>
      <c r="WA12" s="171"/>
      <c r="WB12" s="171"/>
      <c r="WC12" s="171"/>
      <c r="WD12" s="171"/>
      <c r="WE12" s="171"/>
      <c r="WF12" s="171"/>
      <c r="WG12" s="171"/>
      <c r="WH12" s="171"/>
      <c r="WI12" s="171"/>
      <c r="WJ12" s="171"/>
      <c r="WK12" s="171"/>
      <c r="WL12" s="171"/>
      <c r="WM12" s="171"/>
      <c r="WN12" s="171"/>
      <c r="WO12" s="171"/>
      <c r="WP12" s="171"/>
      <c r="WQ12" s="171"/>
      <c r="WR12" s="171"/>
      <c r="WS12" s="171"/>
      <c r="WT12" s="171"/>
      <c r="WU12" s="171"/>
      <c r="WV12" s="171"/>
      <c r="WW12" s="171"/>
      <c r="WX12" s="171"/>
      <c r="WY12" s="171"/>
      <c r="WZ12" s="171"/>
      <c r="XA12" s="171"/>
      <c r="XB12" s="171"/>
      <c r="XC12" s="171"/>
      <c r="XD12" s="171"/>
      <c r="XE12" s="171"/>
      <c r="XF12" s="171"/>
      <c r="XG12" s="171"/>
      <c r="XH12" s="171"/>
      <c r="XI12" s="171"/>
      <c r="XJ12" s="171"/>
      <c r="XK12" s="171"/>
      <c r="XL12" s="171"/>
      <c r="XM12" s="171"/>
      <c r="XN12" s="171"/>
      <c r="XO12" s="171"/>
      <c r="XP12" s="171"/>
      <c r="XQ12" s="171"/>
      <c r="XR12" s="171"/>
      <c r="XS12" s="171"/>
      <c r="XT12" s="171"/>
      <c r="XU12" s="171"/>
      <c r="XV12" s="171"/>
      <c r="XW12" s="171"/>
      <c r="XX12" s="171"/>
      <c r="XY12" s="171"/>
      <c r="XZ12" s="171"/>
      <c r="YA12" s="171"/>
      <c r="YB12" s="171"/>
      <c r="YC12" s="171"/>
      <c r="YD12" s="171"/>
      <c r="YE12" s="171"/>
      <c r="YF12" s="171"/>
      <c r="YG12" s="171"/>
      <c r="YH12" s="171"/>
      <c r="YI12" s="171"/>
      <c r="YJ12" s="171"/>
      <c r="YK12" s="171"/>
      <c r="YL12" s="171"/>
      <c r="YM12" s="171"/>
      <c r="YN12" s="171"/>
      <c r="YO12" s="171"/>
      <c r="YP12" s="171"/>
      <c r="YQ12" s="171"/>
      <c r="YR12" s="171"/>
      <c r="YS12" s="171"/>
      <c r="YT12" s="171"/>
      <c r="YU12" s="171"/>
      <c r="YV12" s="171"/>
      <c r="YW12" s="171"/>
      <c r="YX12" s="171"/>
      <c r="YY12" s="171"/>
      <c r="YZ12" s="171"/>
      <c r="ZA12" s="171"/>
      <c r="ZB12" s="171"/>
      <c r="ZC12" s="171"/>
      <c r="ZD12" s="171"/>
      <c r="ZE12" s="171"/>
      <c r="ZF12" s="171"/>
      <c r="ZG12" s="171"/>
      <c r="ZH12" s="171"/>
      <c r="ZI12" s="171"/>
      <c r="ZJ12" s="171"/>
      <c r="ZK12" s="171"/>
      <c r="ZL12" s="171"/>
      <c r="ZM12" s="171"/>
      <c r="ZN12" s="171"/>
      <c r="ZO12" s="171"/>
      <c r="ZP12" s="171"/>
      <c r="ZQ12" s="171"/>
      <c r="ZR12" s="171"/>
      <c r="ZS12" s="171"/>
      <c r="ZT12" s="171"/>
      <c r="ZU12" s="171"/>
      <c r="ZV12" s="171"/>
      <c r="ZW12" s="171"/>
      <c r="ZX12" s="171"/>
      <c r="ZY12" s="171"/>
      <c r="ZZ12" s="171"/>
      <c r="AAA12" s="171"/>
      <c r="AAB12" s="171"/>
      <c r="AAC12" s="171"/>
      <c r="AAD12" s="171"/>
      <c r="AAE12" s="171"/>
      <c r="AAF12" s="171"/>
      <c r="AAG12" s="171"/>
      <c r="AAH12" s="171"/>
      <c r="AAI12" s="171"/>
      <c r="AAJ12" s="171"/>
      <c r="AAK12" s="171"/>
      <c r="AAL12" s="171"/>
      <c r="AAM12" s="171"/>
      <c r="AAN12" s="171"/>
      <c r="AAO12" s="171"/>
      <c r="AAP12" s="171"/>
      <c r="AAQ12" s="171"/>
      <c r="AAR12" s="171"/>
      <c r="AAS12" s="171"/>
      <c r="AAT12" s="171"/>
      <c r="AAU12" s="171"/>
      <c r="AAV12" s="171"/>
      <c r="AAW12" s="171"/>
      <c r="AAX12" s="171"/>
      <c r="AAY12" s="171"/>
      <c r="AAZ12" s="171"/>
      <c r="ABA12" s="171"/>
      <c r="ABB12" s="171"/>
      <c r="ABC12" s="171"/>
      <c r="ABD12" s="171"/>
      <c r="ABE12" s="171"/>
      <c r="ABF12" s="171"/>
      <c r="ABG12" s="171"/>
      <c r="ABH12" s="171"/>
      <c r="ABI12" s="171"/>
      <c r="ABJ12" s="171"/>
      <c r="ABK12" s="171"/>
      <c r="ABL12" s="171"/>
      <c r="ABM12" s="171"/>
      <c r="ABN12" s="171"/>
      <c r="ABO12" s="171"/>
      <c r="ABP12" s="171"/>
      <c r="ABQ12" s="171"/>
      <c r="ABR12" s="171"/>
      <c r="ABS12" s="171"/>
      <c r="ABT12" s="171"/>
      <c r="ABU12" s="171"/>
      <c r="ABV12" s="171"/>
      <c r="ABW12" s="171"/>
      <c r="ABX12" s="171"/>
      <c r="ABY12" s="171"/>
      <c r="ABZ12" s="171"/>
      <c r="ACA12" s="171"/>
      <c r="ACB12" s="171"/>
      <c r="ACC12" s="171"/>
      <c r="ACD12" s="171"/>
      <c r="ACE12" s="171"/>
      <c r="ACF12" s="171"/>
      <c r="ACG12" s="171"/>
      <c r="ACH12" s="171"/>
      <c r="ACI12" s="171"/>
      <c r="ACJ12" s="171"/>
      <c r="ACK12" s="171"/>
      <c r="ACL12" s="171"/>
      <c r="ACM12" s="171"/>
      <c r="ACN12" s="171"/>
      <c r="ACO12" s="171"/>
      <c r="ACP12" s="171"/>
      <c r="ACQ12" s="171"/>
      <c r="ACR12" s="171"/>
      <c r="ACS12" s="171"/>
      <c r="ACT12" s="171"/>
      <c r="ACU12" s="171"/>
      <c r="ACV12" s="171"/>
      <c r="ACW12" s="171"/>
      <c r="ACX12" s="171"/>
      <c r="ACY12" s="171"/>
      <c r="ACZ12" s="171"/>
      <c r="ADA12" s="171"/>
      <c r="ADB12" s="171"/>
      <c r="ADC12" s="171"/>
      <c r="ADD12" s="171"/>
      <c r="ADE12" s="171"/>
      <c r="ADF12" s="171"/>
      <c r="ADG12" s="171"/>
      <c r="ADH12" s="171"/>
      <c r="ADI12" s="171"/>
      <c r="ADJ12" s="171"/>
      <c r="ADK12" s="171"/>
      <c r="ADL12" s="171"/>
      <c r="ADM12" s="171"/>
      <c r="ADN12" s="171"/>
      <c r="ADO12" s="171"/>
      <c r="ADP12" s="171"/>
      <c r="ADQ12" s="171"/>
      <c r="ADR12" s="171"/>
      <c r="ADS12" s="171"/>
      <c r="ADT12" s="171"/>
      <c r="ADU12" s="171"/>
      <c r="ADV12" s="171"/>
      <c r="ADW12" s="171"/>
      <c r="ADX12" s="171"/>
      <c r="ADY12" s="171"/>
      <c r="ADZ12" s="171"/>
      <c r="AEA12" s="171"/>
      <c r="AEB12" s="171"/>
      <c r="AEC12" s="171"/>
      <c r="AED12" s="171"/>
      <c r="AEE12" s="171"/>
      <c r="AEF12" s="171"/>
      <c r="AEG12" s="171"/>
      <c r="AEH12" s="171"/>
      <c r="AEI12" s="171"/>
      <c r="AEJ12" s="171"/>
      <c r="AEK12" s="171"/>
      <c r="AEL12" s="171"/>
      <c r="AEM12" s="171"/>
      <c r="AEN12" s="171"/>
      <c r="AEO12" s="171"/>
      <c r="AEP12" s="171"/>
      <c r="AEQ12" s="171"/>
      <c r="AER12" s="171"/>
      <c r="AES12" s="171"/>
      <c r="AET12" s="171"/>
      <c r="AEU12" s="171"/>
      <c r="AEV12" s="171"/>
      <c r="AEW12" s="171"/>
      <c r="AEX12" s="171"/>
      <c r="AEY12" s="171"/>
      <c r="AEZ12" s="171"/>
      <c r="AFA12" s="171"/>
      <c r="AFB12" s="171"/>
      <c r="AFC12" s="171"/>
      <c r="AFD12" s="171"/>
      <c r="AFE12" s="171"/>
      <c r="AFF12" s="171"/>
      <c r="AFG12" s="171"/>
      <c r="AFH12" s="171"/>
      <c r="AFI12" s="171"/>
      <c r="AFJ12" s="171"/>
      <c r="AFK12" s="171"/>
      <c r="AFL12" s="171"/>
      <c r="AFM12" s="171"/>
      <c r="AFN12" s="171"/>
      <c r="AFO12" s="171"/>
      <c r="AFP12" s="171"/>
      <c r="AFQ12" s="171"/>
      <c r="AFR12" s="171"/>
      <c r="AFS12" s="171"/>
      <c r="AFT12" s="171"/>
      <c r="AFU12" s="171"/>
      <c r="AFV12" s="171"/>
      <c r="AFW12" s="171"/>
      <c r="AFX12" s="171"/>
      <c r="AFY12" s="171"/>
      <c r="AFZ12" s="171"/>
      <c r="AGA12" s="171"/>
      <c r="AGB12" s="171"/>
      <c r="AGC12" s="171"/>
      <c r="AGD12" s="171"/>
      <c r="AGE12" s="171"/>
      <c r="AGF12" s="171"/>
      <c r="AGG12" s="171"/>
      <c r="AGH12" s="171"/>
      <c r="AGI12" s="171"/>
      <c r="AGJ12" s="171"/>
      <c r="AGK12" s="171"/>
      <c r="AGL12" s="171"/>
      <c r="AGM12" s="171"/>
      <c r="AGN12" s="171"/>
      <c r="AGO12" s="171"/>
      <c r="AGP12" s="171"/>
      <c r="AGQ12" s="171"/>
      <c r="AGR12" s="171"/>
      <c r="AGS12" s="171"/>
      <c r="AGT12" s="171"/>
      <c r="AGU12" s="171"/>
      <c r="AGV12" s="171"/>
      <c r="AGW12" s="171"/>
      <c r="AGX12" s="171"/>
      <c r="AGY12" s="171"/>
      <c r="AGZ12" s="171"/>
      <c r="AHA12" s="171"/>
      <c r="AHB12" s="171"/>
      <c r="AHC12" s="171"/>
      <c r="AHD12" s="171"/>
      <c r="AHE12" s="171"/>
      <c r="AHF12" s="171"/>
      <c r="AHG12" s="171"/>
      <c r="AHH12" s="171"/>
      <c r="AHI12" s="171"/>
      <c r="AHJ12" s="171"/>
      <c r="AHK12" s="171"/>
      <c r="AHL12" s="171"/>
      <c r="AHM12" s="171"/>
      <c r="AHN12" s="171"/>
      <c r="AHO12" s="171"/>
      <c r="AHP12" s="171"/>
      <c r="AHQ12" s="171"/>
      <c r="AHR12" s="171"/>
      <c r="AHS12" s="171"/>
      <c r="AHT12" s="171"/>
      <c r="AHU12" s="171"/>
      <c r="AHV12" s="171"/>
      <c r="AHW12" s="171"/>
      <c r="AHX12" s="171"/>
      <c r="AHY12" s="171"/>
      <c r="AHZ12" s="171"/>
      <c r="AIA12" s="171"/>
      <c r="AIB12" s="171"/>
      <c r="AIC12" s="171"/>
      <c r="AID12" s="171"/>
      <c r="AIE12" s="171"/>
      <c r="AIF12" s="171"/>
      <c r="AIG12" s="171"/>
      <c r="AIH12" s="171"/>
      <c r="AII12" s="171"/>
      <c r="AIJ12" s="171"/>
      <c r="AIK12" s="171"/>
      <c r="AIL12" s="171"/>
      <c r="AIM12" s="171"/>
      <c r="AIN12" s="171"/>
      <c r="AIO12" s="171"/>
      <c r="AIP12" s="171"/>
      <c r="AIQ12" s="171"/>
      <c r="AIR12" s="171"/>
      <c r="AIS12" s="171"/>
      <c r="AIT12" s="171"/>
      <c r="AIU12" s="171"/>
      <c r="AIV12" s="171"/>
      <c r="AIW12" s="171"/>
      <c r="AIX12" s="171"/>
      <c r="AIY12" s="171"/>
      <c r="AIZ12" s="171"/>
      <c r="AJA12" s="171"/>
      <c r="AJB12" s="171"/>
      <c r="AJC12" s="171"/>
      <c r="AJD12" s="171"/>
      <c r="AJE12" s="171"/>
      <c r="AJF12" s="171"/>
      <c r="AJG12" s="171"/>
      <c r="AJH12" s="171"/>
      <c r="AJI12" s="171"/>
      <c r="AJJ12" s="171"/>
      <c r="AJK12" s="171"/>
      <c r="AJL12" s="171"/>
      <c r="AJM12" s="171"/>
      <c r="AJN12" s="171"/>
      <c r="AJO12" s="171"/>
      <c r="AJP12" s="171"/>
      <c r="AJQ12" s="171"/>
      <c r="AJR12" s="171"/>
      <c r="AJS12" s="171"/>
      <c r="AJT12" s="171"/>
      <c r="AJU12" s="171"/>
      <c r="AJV12" s="171"/>
      <c r="AJW12" s="171"/>
      <c r="AJX12" s="171"/>
      <c r="AJY12" s="171"/>
      <c r="AJZ12" s="171"/>
      <c r="AKA12" s="171"/>
      <c r="AKB12" s="171"/>
      <c r="AKC12" s="171"/>
      <c r="AKD12" s="171"/>
      <c r="AKE12" s="171"/>
      <c r="AKF12" s="171"/>
      <c r="AKG12" s="171"/>
      <c r="AKH12" s="171"/>
      <c r="AKI12" s="171"/>
      <c r="AKJ12" s="171"/>
      <c r="AKK12" s="171"/>
      <c r="AKL12" s="171"/>
      <c r="AKM12" s="171"/>
      <c r="AKN12" s="171"/>
      <c r="AKO12" s="171"/>
      <c r="AKP12" s="171"/>
      <c r="AKQ12" s="171"/>
      <c r="AKR12" s="171"/>
      <c r="AKS12" s="171"/>
      <c r="AKT12" s="171"/>
      <c r="AKU12" s="171"/>
      <c r="AKV12" s="171"/>
      <c r="AKW12" s="171"/>
      <c r="AKX12" s="171"/>
      <c r="AKY12" s="171"/>
      <c r="AKZ12" s="171"/>
      <c r="ALA12" s="171"/>
      <c r="ALB12" s="171"/>
      <c r="ALC12" s="171"/>
      <c r="ALD12" s="171"/>
      <c r="ALE12" s="171"/>
      <c r="ALF12" s="171"/>
      <c r="ALG12" s="171"/>
      <c r="ALH12" s="171"/>
      <c r="ALI12" s="171"/>
      <c r="ALJ12" s="171"/>
      <c r="ALK12" s="171"/>
      <c r="ALL12" s="171"/>
      <c r="ALM12" s="171"/>
      <c r="ALN12" s="171"/>
      <c r="ALO12" s="171"/>
      <c r="ALP12" s="171"/>
      <c r="ALQ12" s="171"/>
      <c r="ALR12" s="171"/>
      <c r="ALS12" s="171"/>
      <c r="ALT12" s="171"/>
      <c r="ALU12" s="171"/>
      <c r="ALV12" s="171"/>
      <c r="ALW12" s="171"/>
      <c r="ALX12" s="171"/>
      <c r="ALY12" s="171"/>
      <c r="ALZ12" s="171"/>
      <c r="AMA12" s="171"/>
      <c r="AMB12" s="171"/>
      <c r="AMC12" s="171"/>
      <c r="AMD12" s="171"/>
      <c r="AME12" s="171"/>
      <c r="AMF12" s="171"/>
      <c r="AMG12" s="171"/>
      <c r="AMH12" s="171"/>
      <c r="AMI12" s="171"/>
      <c r="AMJ12" s="171"/>
      <c r="AMK12" s="171"/>
      <c r="AML12" s="171"/>
      <c r="AMM12" s="171"/>
      <c r="AMN12" s="171"/>
      <c r="AMO12" s="171"/>
      <c r="AMP12" s="171"/>
      <c r="AMQ12" s="171"/>
      <c r="AMR12" s="171"/>
      <c r="AMS12" s="171"/>
      <c r="AMT12" s="171"/>
      <c r="AMU12" s="171"/>
      <c r="AMV12" s="171"/>
      <c r="AMW12" s="171"/>
      <c r="AMX12" s="171"/>
      <c r="AMY12" s="171"/>
      <c r="AMZ12" s="171"/>
      <c r="ANA12" s="171"/>
      <c r="ANB12" s="171"/>
      <c r="ANC12" s="171"/>
      <c r="AND12" s="171"/>
      <c r="ANE12" s="171"/>
      <c r="ANF12" s="171"/>
      <c r="ANG12" s="171"/>
      <c r="ANH12" s="171"/>
      <c r="ANI12" s="171"/>
      <c r="ANJ12" s="171"/>
      <c r="ANK12" s="171"/>
      <c r="ANL12" s="171"/>
      <c r="ANM12" s="171"/>
      <c r="ANN12" s="171"/>
      <c r="ANO12" s="171"/>
      <c r="ANP12" s="171"/>
      <c r="ANQ12" s="171"/>
      <c r="ANR12" s="171"/>
      <c r="ANS12" s="171"/>
      <c r="ANT12" s="171"/>
      <c r="ANU12" s="171"/>
      <c r="ANV12" s="171"/>
      <c r="ANW12" s="171"/>
      <c r="ANX12" s="171"/>
      <c r="ANY12" s="171"/>
      <c r="ANZ12" s="171"/>
      <c r="AOA12" s="171"/>
      <c r="AOB12" s="171"/>
      <c r="AOC12" s="171"/>
      <c r="AOD12" s="171"/>
      <c r="AOE12" s="171"/>
      <c r="AOF12" s="171"/>
      <c r="AOG12" s="171"/>
      <c r="AOH12" s="171"/>
      <c r="AOI12" s="171"/>
      <c r="AOJ12" s="171"/>
      <c r="AOK12" s="171"/>
      <c r="AOL12" s="171"/>
      <c r="AOM12" s="171"/>
      <c r="AON12" s="171"/>
      <c r="AOO12" s="171"/>
      <c r="AOP12" s="171"/>
      <c r="AOQ12" s="171"/>
      <c r="AOR12" s="171"/>
      <c r="AOS12" s="171"/>
      <c r="AOT12" s="171"/>
      <c r="AOU12" s="171"/>
      <c r="AOV12" s="171"/>
      <c r="AOW12" s="171"/>
      <c r="AOX12" s="171"/>
      <c r="AOY12" s="171"/>
      <c r="AOZ12" s="171"/>
      <c r="APA12" s="171"/>
      <c r="APB12" s="171"/>
      <c r="APC12" s="171"/>
      <c r="APD12" s="171"/>
      <c r="APE12" s="171"/>
      <c r="APF12" s="171"/>
      <c r="APG12" s="171"/>
      <c r="APH12" s="171"/>
      <c r="API12" s="171"/>
      <c r="APJ12" s="171"/>
      <c r="APK12" s="171"/>
      <c r="APL12" s="171"/>
      <c r="APM12" s="171"/>
      <c r="APN12" s="171"/>
      <c r="APO12" s="171"/>
      <c r="APP12" s="171"/>
      <c r="APQ12" s="171"/>
      <c r="APR12" s="171"/>
      <c r="APS12" s="171"/>
      <c r="APT12" s="171"/>
      <c r="APU12" s="171"/>
      <c r="APV12" s="171"/>
      <c r="APW12" s="171"/>
      <c r="APX12" s="171"/>
      <c r="APY12" s="171"/>
      <c r="APZ12" s="171"/>
      <c r="AQA12" s="171"/>
      <c r="AQB12" s="171"/>
      <c r="AQC12" s="171"/>
      <c r="AQD12" s="171"/>
      <c r="AQE12" s="171"/>
      <c r="AQF12" s="171"/>
      <c r="AQG12" s="171"/>
      <c r="AQH12" s="171"/>
      <c r="AQI12" s="171"/>
      <c r="AQJ12" s="171"/>
      <c r="AQK12" s="171"/>
      <c r="AQL12" s="171"/>
      <c r="AQM12" s="171"/>
      <c r="AQN12" s="171"/>
      <c r="AQO12" s="171"/>
      <c r="AQP12" s="171"/>
      <c r="AQQ12" s="171"/>
      <c r="AQR12" s="171"/>
      <c r="AQS12" s="171"/>
      <c r="AQT12" s="171"/>
      <c r="AQU12" s="171"/>
      <c r="AQV12" s="171"/>
      <c r="AQW12" s="171"/>
      <c r="AQX12" s="171"/>
      <c r="AQY12" s="171"/>
      <c r="AQZ12" s="171"/>
      <c r="ARA12" s="171"/>
      <c r="ARB12" s="171"/>
      <c r="ARC12" s="171"/>
      <c r="ARD12" s="171"/>
      <c r="ARE12" s="171"/>
      <c r="ARF12" s="171"/>
      <c r="ARG12" s="171"/>
      <c r="ARH12" s="171"/>
      <c r="ARI12" s="171"/>
      <c r="ARJ12" s="171"/>
      <c r="ARK12" s="171"/>
      <c r="ARL12" s="171"/>
      <c r="ARM12" s="171"/>
      <c r="ARN12" s="171"/>
      <c r="ARO12" s="171"/>
      <c r="ARP12" s="171"/>
      <c r="ARQ12" s="171"/>
      <c r="ARR12" s="171"/>
      <c r="ARS12" s="171"/>
      <c r="ART12" s="171"/>
      <c r="ARU12" s="171"/>
      <c r="ARV12" s="171"/>
      <c r="ARW12" s="171"/>
      <c r="ARX12" s="171"/>
      <c r="ARY12" s="171"/>
      <c r="ARZ12" s="171"/>
      <c r="ASA12" s="171"/>
      <c r="ASB12" s="171"/>
      <c r="ASC12" s="171"/>
      <c r="ASD12" s="171"/>
      <c r="ASE12" s="171"/>
      <c r="ASF12" s="171"/>
      <c r="ASG12" s="171"/>
      <c r="ASH12" s="171"/>
      <c r="ASI12" s="171"/>
      <c r="ASJ12" s="171"/>
      <c r="ASK12" s="171"/>
      <c r="ASL12" s="171"/>
      <c r="ASM12" s="171"/>
      <c r="ASN12" s="171"/>
      <c r="ASO12" s="171"/>
      <c r="ASP12" s="171"/>
      <c r="ASQ12" s="171"/>
      <c r="ASR12" s="171"/>
      <c r="ASS12" s="171"/>
      <c r="AST12" s="171"/>
      <c r="ASU12" s="171"/>
      <c r="ASV12" s="171"/>
      <c r="ASW12" s="171"/>
      <c r="ASX12" s="171"/>
      <c r="ASY12" s="171"/>
      <c r="ASZ12" s="171"/>
      <c r="ATA12" s="171"/>
      <c r="ATB12" s="171"/>
      <c r="ATC12" s="171"/>
      <c r="ATD12" s="171"/>
      <c r="ATE12" s="171"/>
      <c r="ATF12" s="171"/>
      <c r="ATG12" s="171"/>
      <c r="ATH12" s="171"/>
      <c r="ATI12" s="171"/>
      <c r="ATJ12" s="171"/>
      <c r="ATK12" s="171"/>
      <c r="ATL12" s="171"/>
      <c r="ATM12" s="171"/>
      <c r="ATN12" s="171"/>
      <c r="ATO12" s="171"/>
      <c r="ATP12" s="171"/>
      <c r="ATQ12" s="171"/>
      <c r="ATR12" s="171"/>
      <c r="ATS12" s="171"/>
      <c r="ATT12" s="171"/>
      <c r="ATU12" s="171"/>
      <c r="ATV12" s="171"/>
      <c r="ATW12" s="171"/>
      <c r="ATX12" s="171"/>
      <c r="ATY12" s="171"/>
      <c r="ATZ12" s="171"/>
      <c r="AUA12" s="171"/>
      <c r="AUB12" s="171"/>
      <c r="AUC12" s="171"/>
      <c r="AUD12" s="171"/>
      <c r="AUE12" s="171"/>
      <c r="AUF12" s="171"/>
      <c r="AUG12" s="171"/>
      <c r="AUH12" s="171"/>
      <c r="AUI12" s="171"/>
      <c r="AUJ12" s="171"/>
      <c r="AUK12" s="171"/>
      <c r="AUL12" s="171"/>
      <c r="AUM12" s="171"/>
      <c r="AUN12" s="171"/>
      <c r="AUO12" s="171"/>
      <c r="AUP12" s="171"/>
      <c r="AUQ12" s="171"/>
      <c r="AUR12" s="171"/>
      <c r="AUS12" s="171"/>
      <c r="AUT12" s="171"/>
      <c r="AUU12" s="171"/>
      <c r="AUV12" s="171"/>
      <c r="AUW12" s="171"/>
      <c r="AUX12" s="171"/>
      <c r="AUY12" s="171"/>
      <c r="AUZ12" s="171"/>
      <c r="AVA12" s="171"/>
      <c r="AVB12" s="171"/>
      <c r="AVC12" s="171"/>
      <c r="AVD12" s="171"/>
      <c r="AVE12" s="171"/>
      <c r="AVF12" s="171"/>
      <c r="AVG12" s="171"/>
      <c r="AVH12" s="171"/>
      <c r="AVI12" s="171"/>
      <c r="AVJ12" s="171"/>
      <c r="AVK12" s="171"/>
      <c r="AVL12" s="171"/>
      <c r="AVM12" s="171"/>
      <c r="AVN12" s="171"/>
      <c r="AVO12" s="171"/>
      <c r="AVP12" s="171"/>
      <c r="AVQ12" s="171"/>
      <c r="AVR12" s="171"/>
      <c r="AVS12" s="171"/>
      <c r="AVT12" s="171"/>
      <c r="AVU12" s="171"/>
      <c r="AVV12" s="171"/>
      <c r="AVW12" s="171"/>
      <c r="AVX12" s="171"/>
      <c r="AVY12" s="171"/>
      <c r="AVZ12" s="171"/>
      <c r="AWA12" s="171"/>
      <c r="AWB12" s="171"/>
      <c r="AWC12" s="171"/>
      <c r="AWD12" s="171"/>
      <c r="AWE12" s="171"/>
      <c r="AWF12" s="171"/>
      <c r="AWG12" s="171"/>
      <c r="AWH12" s="171"/>
      <c r="AWI12" s="171"/>
      <c r="AWJ12" s="171"/>
      <c r="AWK12" s="171"/>
      <c r="AWL12" s="171"/>
      <c r="AWM12" s="171"/>
      <c r="AWN12" s="171"/>
      <c r="AWO12" s="171"/>
      <c r="AWP12" s="171"/>
      <c r="AWQ12" s="171"/>
      <c r="AWR12" s="171"/>
      <c r="AWS12" s="171"/>
      <c r="AWT12" s="171"/>
      <c r="AWU12" s="171"/>
      <c r="AWV12" s="171"/>
      <c r="AWW12" s="171"/>
      <c r="AWX12" s="171"/>
      <c r="AWY12" s="171"/>
      <c r="AWZ12" s="171"/>
      <c r="AXA12" s="171"/>
      <c r="AXB12" s="171"/>
      <c r="AXC12" s="171"/>
      <c r="AXD12" s="171"/>
      <c r="AXE12" s="171"/>
      <c r="AXF12" s="171"/>
      <c r="AXG12" s="171"/>
      <c r="AXH12" s="171"/>
      <c r="AXI12" s="171"/>
      <c r="AXJ12" s="171"/>
      <c r="AXK12" s="171"/>
      <c r="AXL12" s="171"/>
      <c r="AXM12" s="171"/>
      <c r="AXN12" s="171"/>
      <c r="AXO12" s="171"/>
      <c r="AXP12" s="171"/>
      <c r="AXQ12" s="171"/>
      <c r="AXR12" s="171"/>
      <c r="AXS12" s="171"/>
      <c r="AXT12" s="171"/>
      <c r="AXU12" s="171"/>
      <c r="AXV12" s="171"/>
      <c r="AXW12" s="171"/>
      <c r="AXX12" s="171"/>
      <c r="AXY12" s="171"/>
      <c r="AXZ12" s="171"/>
      <c r="AYA12" s="171"/>
      <c r="AYB12" s="171"/>
      <c r="AYC12" s="171"/>
      <c r="AYD12" s="171"/>
      <c r="AYE12" s="171"/>
      <c r="AYF12" s="171"/>
      <c r="AYG12" s="171"/>
      <c r="AYH12" s="171"/>
      <c r="AYI12" s="171"/>
      <c r="AYJ12" s="171"/>
      <c r="AYK12" s="171"/>
      <c r="AYL12" s="171"/>
      <c r="AYM12" s="171"/>
      <c r="AYN12" s="171"/>
      <c r="AYO12" s="171"/>
      <c r="AYP12" s="171"/>
      <c r="AYQ12" s="171"/>
      <c r="AYR12" s="171"/>
      <c r="AYS12" s="171"/>
      <c r="AYT12" s="171"/>
      <c r="AYU12" s="171"/>
      <c r="AYV12" s="171"/>
      <c r="AYW12" s="171"/>
      <c r="AYX12" s="171"/>
      <c r="AYY12" s="171"/>
      <c r="AYZ12" s="171"/>
      <c r="AZA12" s="171"/>
      <c r="AZB12" s="171"/>
      <c r="AZC12" s="171"/>
      <c r="AZD12" s="171"/>
      <c r="AZE12" s="171"/>
      <c r="AZF12" s="171"/>
      <c r="AZG12" s="171"/>
      <c r="AZH12" s="171"/>
      <c r="AZI12" s="171"/>
      <c r="AZJ12" s="171"/>
      <c r="AZK12" s="171"/>
      <c r="AZL12" s="171"/>
      <c r="AZM12" s="171"/>
      <c r="AZN12" s="171"/>
      <c r="AZO12" s="171"/>
      <c r="AZP12" s="171"/>
      <c r="AZQ12" s="171"/>
      <c r="AZR12" s="171"/>
      <c r="AZS12" s="171"/>
      <c r="AZT12" s="171"/>
      <c r="AZU12" s="171"/>
      <c r="AZV12" s="171"/>
      <c r="AZW12" s="171"/>
      <c r="AZX12" s="171"/>
      <c r="AZY12" s="171"/>
      <c r="AZZ12" s="171"/>
      <c r="BAA12" s="171"/>
      <c r="BAB12" s="171"/>
      <c r="BAC12" s="171"/>
      <c r="BAD12" s="171"/>
      <c r="BAE12" s="171"/>
      <c r="BAF12" s="171"/>
      <c r="BAG12" s="171"/>
      <c r="BAH12" s="171"/>
      <c r="BAI12" s="171"/>
      <c r="BAJ12" s="171"/>
      <c r="BAK12" s="171"/>
      <c r="BAL12" s="171"/>
      <c r="BAM12" s="171"/>
      <c r="BAN12" s="171"/>
      <c r="BAO12" s="171"/>
      <c r="BAP12" s="171"/>
      <c r="BAQ12" s="171"/>
      <c r="BAR12" s="171"/>
      <c r="BAS12" s="171"/>
      <c r="BAT12" s="171"/>
      <c r="BAU12" s="171"/>
      <c r="BAV12" s="171"/>
      <c r="BAW12" s="171"/>
      <c r="BAX12" s="171"/>
      <c r="BAY12" s="171"/>
      <c r="BAZ12" s="171"/>
      <c r="BBA12" s="171"/>
      <c r="BBB12" s="171"/>
      <c r="BBC12" s="171"/>
      <c r="BBD12" s="171"/>
      <c r="BBE12" s="171"/>
      <c r="BBF12" s="171"/>
      <c r="BBG12" s="171"/>
      <c r="BBH12" s="171"/>
      <c r="BBI12" s="171"/>
      <c r="BBJ12" s="171"/>
      <c r="BBK12" s="171"/>
      <c r="BBL12" s="171"/>
      <c r="BBM12" s="171"/>
      <c r="BBN12" s="171"/>
      <c r="BBO12" s="171"/>
      <c r="BBP12" s="171"/>
      <c r="BBQ12" s="171"/>
      <c r="BBR12" s="171"/>
      <c r="BBS12" s="171"/>
      <c r="BBT12" s="171"/>
      <c r="BBU12" s="171"/>
      <c r="BBV12" s="171"/>
      <c r="BBW12" s="171"/>
      <c r="BBX12" s="171"/>
      <c r="BBY12" s="171"/>
      <c r="BBZ12" s="171"/>
      <c r="BCA12" s="171"/>
      <c r="BCB12" s="171"/>
      <c r="BCC12" s="171"/>
      <c r="BCD12" s="171"/>
      <c r="BCE12" s="171"/>
      <c r="BCF12" s="171"/>
      <c r="BCG12" s="171"/>
      <c r="BCH12" s="171"/>
      <c r="BCI12" s="171"/>
      <c r="BCJ12" s="171"/>
      <c r="BCK12" s="171"/>
      <c r="BCL12" s="171"/>
      <c r="BCM12" s="171"/>
      <c r="BCN12" s="171"/>
      <c r="BCO12" s="171"/>
      <c r="BCP12" s="171"/>
      <c r="BCQ12" s="171"/>
      <c r="BCR12" s="171"/>
      <c r="BCS12" s="171"/>
      <c r="BCT12" s="171"/>
      <c r="BCU12" s="171"/>
      <c r="BCV12" s="171"/>
      <c r="BCW12" s="171"/>
      <c r="BCX12" s="171"/>
      <c r="BCY12" s="171"/>
      <c r="BCZ12" s="171"/>
      <c r="BDA12" s="171"/>
      <c r="BDB12" s="171"/>
      <c r="BDC12" s="171"/>
      <c r="BDD12" s="171"/>
      <c r="BDE12" s="171"/>
      <c r="BDF12" s="171"/>
      <c r="BDG12" s="171"/>
      <c r="BDH12" s="171"/>
      <c r="BDI12" s="171"/>
      <c r="BDJ12" s="171"/>
      <c r="BDK12" s="171"/>
      <c r="BDL12" s="171"/>
      <c r="BDM12" s="171"/>
      <c r="BDN12" s="171"/>
      <c r="BDO12" s="171"/>
      <c r="BDP12" s="171"/>
      <c r="BDQ12" s="171"/>
      <c r="BDR12" s="171"/>
      <c r="BDS12" s="171"/>
      <c r="BDT12" s="171"/>
      <c r="BDU12" s="171"/>
      <c r="BDV12" s="171"/>
      <c r="BDW12" s="171"/>
      <c r="BDX12" s="171"/>
      <c r="BDY12" s="171"/>
      <c r="BDZ12" s="171"/>
      <c r="BEA12" s="171"/>
      <c r="BEB12" s="171"/>
      <c r="BEC12" s="171"/>
      <c r="BED12" s="171"/>
      <c r="BEE12" s="171"/>
      <c r="BEF12" s="171"/>
      <c r="BEG12" s="171"/>
      <c r="BEH12" s="171"/>
      <c r="BEI12" s="171"/>
      <c r="BEJ12" s="171"/>
      <c r="BEK12" s="171"/>
      <c r="BEL12" s="171"/>
      <c r="BEM12" s="171"/>
      <c r="BEN12" s="171"/>
      <c r="BEO12" s="171"/>
      <c r="BEP12" s="171"/>
      <c r="BEQ12" s="171"/>
      <c r="BER12" s="171"/>
      <c r="BES12" s="171"/>
      <c r="BET12" s="171"/>
      <c r="BEU12" s="171"/>
      <c r="BEV12" s="171"/>
      <c r="BEW12" s="171"/>
      <c r="BEX12" s="171"/>
      <c r="BEY12" s="171"/>
      <c r="BEZ12" s="171"/>
      <c r="BFA12" s="171"/>
      <c r="BFB12" s="171"/>
      <c r="BFC12" s="171"/>
      <c r="BFD12" s="171"/>
      <c r="BFE12" s="171"/>
      <c r="BFF12" s="171"/>
      <c r="BFG12" s="171"/>
      <c r="BFH12" s="171"/>
      <c r="BFI12" s="171"/>
      <c r="BFJ12" s="171"/>
      <c r="BFK12" s="171"/>
      <c r="BFL12" s="171"/>
      <c r="BFM12" s="171"/>
      <c r="BFN12" s="171"/>
      <c r="BFO12" s="171"/>
      <c r="BFP12" s="171"/>
      <c r="BFQ12" s="171"/>
      <c r="BFR12" s="171"/>
      <c r="BFS12" s="171"/>
      <c r="BFT12" s="171"/>
      <c r="BFU12" s="171"/>
      <c r="BFV12" s="171"/>
      <c r="BFW12" s="171"/>
      <c r="BFX12" s="171"/>
      <c r="BFY12" s="171"/>
      <c r="BFZ12" s="171"/>
      <c r="BGA12" s="171"/>
      <c r="BGB12" s="171"/>
      <c r="BGC12" s="171"/>
      <c r="BGD12" s="171"/>
      <c r="BGE12" s="171"/>
      <c r="BGF12" s="171"/>
      <c r="BGG12" s="171"/>
      <c r="BGH12" s="171"/>
      <c r="BGI12" s="171"/>
      <c r="BGJ12" s="171"/>
      <c r="BGK12" s="171"/>
      <c r="BGL12" s="171"/>
      <c r="BGM12" s="171"/>
      <c r="BGN12" s="171"/>
      <c r="BGO12" s="171"/>
      <c r="BGP12" s="171"/>
      <c r="BGQ12" s="171"/>
      <c r="BGR12" s="171"/>
      <c r="BGS12" s="171"/>
      <c r="BGT12" s="171"/>
      <c r="BGU12" s="171"/>
      <c r="BGV12" s="171"/>
      <c r="BGW12" s="171"/>
      <c r="BGX12" s="171"/>
      <c r="BGY12" s="171"/>
      <c r="BGZ12" s="171"/>
      <c r="BHA12" s="171"/>
      <c r="BHB12" s="171"/>
      <c r="BHC12" s="171"/>
      <c r="BHD12" s="171"/>
      <c r="BHE12" s="171"/>
      <c r="BHF12" s="171"/>
      <c r="BHG12" s="171"/>
      <c r="BHH12" s="171"/>
      <c r="BHI12" s="171"/>
      <c r="BHJ12" s="171"/>
      <c r="BHK12" s="171"/>
      <c r="BHL12" s="171"/>
      <c r="BHM12" s="171"/>
      <c r="BHN12" s="171"/>
      <c r="BHO12" s="171"/>
      <c r="BHP12" s="171"/>
      <c r="BHQ12" s="171"/>
      <c r="BHR12" s="171"/>
      <c r="BHS12" s="171"/>
      <c r="BHT12" s="171"/>
      <c r="BHU12" s="171"/>
      <c r="BHV12" s="171"/>
      <c r="BHW12" s="171"/>
      <c r="BHX12" s="171"/>
      <c r="BHY12" s="171"/>
      <c r="BHZ12" s="171"/>
      <c r="BIA12" s="171"/>
      <c r="BIB12" s="171"/>
      <c r="BIC12" s="171"/>
      <c r="BID12" s="171"/>
      <c r="BIE12" s="171"/>
      <c r="BIF12" s="171"/>
      <c r="BIG12" s="171"/>
      <c r="BIH12" s="171"/>
      <c r="BII12" s="171"/>
      <c r="BIJ12" s="171"/>
      <c r="BIK12" s="171"/>
      <c r="BIL12" s="171"/>
      <c r="BIM12" s="171"/>
    </row>
    <row r="13" spans="1:1599" s="10" customFormat="1" ht="15" customHeight="1" x14ac:dyDescent="0.25">
      <c r="B13" s="167" t="str">
        <f t="shared" ref="B13:B19" si="0">IF(G13="","-","√")</f>
        <v>-</v>
      </c>
      <c r="C13" s="236" t="s">
        <v>2</v>
      </c>
      <c r="D13" s="237"/>
      <c r="E13" s="237"/>
      <c r="F13" s="238"/>
      <c r="G13" s="236"/>
      <c r="H13" s="237"/>
      <c r="I13" s="237"/>
      <c r="J13" s="238"/>
      <c r="K13"/>
      <c r="L13"/>
      <c r="M13"/>
      <c r="N13"/>
      <c r="O13"/>
      <c r="P13"/>
      <c r="Q13" s="61"/>
      <c r="R13" s="61"/>
    </row>
    <row r="14" spans="1:1599" s="10" customFormat="1" ht="15" customHeight="1" x14ac:dyDescent="0.25">
      <c r="B14" s="167" t="str">
        <f t="shared" si="0"/>
        <v>-</v>
      </c>
      <c r="C14" s="236" t="s">
        <v>5</v>
      </c>
      <c r="D14" s="237"/>
      <c r="E14" s="237"/>
      <c r="F14" s="238"/>
      <c r="G14" s="236"/>
      <c r="H14" s="237"/>
      <c r="I14" s="237"/>
      <c r="J14" s="238"/>
      <c r="K14"/>
      <c r="L14"/>
      <c r="M14"/>
      <c r="N14"/>
      <c r="O14"/>
      <c r="P14"/>
      <c r="Q14" s="61"/>
      <c r="R14" s="61"/>
    </row>
    <row r="15" spans="1:1599" s="10" customFormat="1" ht="15" customHeight="1" x14ac:dyDescent="0.25">
      <c r="B15" s="167" t="str">
        <f t="shared" si="0"/>
        <v>-</v>
      </c>
      <c r="C15" s="236" t="s">
        <v>50</v>
      </c>
      <c r="D15" s="237"/>
      <c r="E15" s="237"/>
      <c r="F15" s="238"/>
      <c r="G15" s="236"/>
      <c r="H15" s="237"/>
      <c r="I15" s="237"/>
      <c r="J15" s="238"/>
      <c r="K15"/>
      <c r="L15"/>
      <c r="M15"/>
      <c r="N15"/>
      <c r="O15"/>
      <c r="P15"/>
      <c r="Q15" s="61"/>
      <c r="R15" s="61"/>
    </row>
    <row r="16" spans="1:1599" s="10" customFormat="1" ht="15" customHeight="1" x14ac:dyDescent="0.25">
      <c r="B16" s="167" t="str">
        <f t="shared" si="0"/>
        <v>-</v>
      </c>
      <c r="C16" s="236" t="s">
        <v>1</v>
      </c>
      <c r="D16" s="237"/>
      <c r="E16" s="237"/>
      <c r="F16" s="238"/>
      <c r="G16" s="236"/>
      <c r="H16" s="237"/>
      <c r="I16" s="237"/>
      <c r="J16" s="238"/>
      <c r="K16"/>
      <c r="L16"/>
      <c r="M16"/>
      <c r="N16"/>
      <c r="O16"/>
      <c r="P16"/>
      <c r="Q16" s="61"/>
      <c r="R16" s="61"/>
    </row>
    <row r="17" spans="1:1599" s="10" customFormat="1" ht="15" customHeight="1" x14ac:dyDescent="0.25">
      <c r="B17" s="167" t="str">
        <f t="shared" si="0"/>
        <v>-</v>
      </c>
      <c r="C17" s="236" t="s">
        <v>3</v>
      </c>
      <c r="D17" s="237"/>
      <c r="E17" s="237"/>
      <c r="F17" s="238"/>
      <c r="G17" s="236"/>
      <c r="H17" s="237"/>
      <c r="I17" s="237"/>
      <c r="J17" s="238"/>
      <c r="K17"/>
      <c r="L17"/>
      <c r="M17"/>
      <c r="N17"/>
      <c r="O17"/>
      <c r="P17"/>
      <c r="Q17" s="61"/>
      <c r="R17" s="61"/>
    </row>
    <row r="18" spans="1:1599" s="10" customFormat="1" ht="15" customHeight="1" x14ac:dyDescent="0.25">
      <c r="B18" s="167" t="str">
        <f t="shared" si="0"/>
        <v>-</v>
      </c>
      <c r="C18" s="236" t="s">
        <v>4</v>
      </c>
      <c r="D18" s="237"/>
      <c r="E18" s="237"/>
      <c r="F18" s="238"/>
      <c r="G18" s="236"/>
      <c r="H18" s="237"/>
      <c r="I18" s="237"/>
      <c r="J18" s="238"/>
      <c r="K18"/>
      <c r="L18"/>
      <c r="M18"/>
      <c r="N18"/>
      <c r="O18"/>
      <c r="P18"/>
      <c r="Q18" s="61"/>
      <c r="R18" s="61"/>
    </row>
    <row r="19" spans="1:1599" s="10" customFormat="1" ht="15" customHeight="1" x14ac:dyDescent="0.25">
      <c r="B19" s="167" t="str">
        <f t="shared" si="0"/>
        <v>-</v>
      </c>
      <c r="C19" s="236" t="s">
        <v>6</v>
      </c>
      <c r="D19" s="237"/>
      <c r="E19" s="237"/>
      <c r="F19" s="238"/>
      <c r="G19" s="249"/>
      <c r="H19" s="250"/>
      <c r="I19" s="250"/>
      <c r="J19" s="251"/>
      <c r="K19"/>
      <c r="L19"/>
      <c r="M19"/>
      <c r="N19"/>
      <c r="O19"/>
      <c r="P19"/>
      <c r="Q19" s="61"/>
      <c r="R19" s="61"/>
    </row>
    <row r="20" spans="1:1599" s="10" customFormat="1" ht="15" customHeight="1" x14ac:dyDescent="0.25">
      <c r="B20" s="167" t="str">
        <f>IF(G20="","-","√")</f>
        <v>√</v>
      </c>
      <c r="C20" s="236" t="s">
        <v>51</v>
      </c>
      <c r="D20" s="237"/>
      <c r="E20" s="237"/>
      <c r="F20" s="238"/>
      <c r="G20" s="252" t="s">
        <v>29</v>
      </c>
      <c r="H20" s="253"/>
      <c r="I20" s="253"/>
      <c r="J20" s="254"/>
      <c r="K20"/>
      <c r="L20"/>
      <c r="M20"/>
      <c r="N20"/>
      <c r="O20"/>
      <c r="P20"/>
      <c r="Q20" s="61"/>
      <c r="R20" s="61"/>
    </row>
    <row r="21" spans="1:1599" s="10" customFormat="1" ht="6.75" customHeight="1" x14ac:dyDescent="0.25">
      <c r="B21" s="11"/>
      <c r="C21" s="11"/>
      <c r="D21" s="11"/>
      <c r="E21" s="11"/>
      <c r="F21" s="11"/>
      <c r="G21" s="11"/>
      <c r="H21" s="11"/>
      <c r="I21" s="11"/>
      <c r="J21" s="20"/>
      <c r="K21"/>
      <c r="L21"/>
      <c r="M21"/>
      <c r="N21"/>
      <c r="O21"/>
      <c r="P21"/>
      <c r="Q21" s="61"/>
      <c r="R21" s="61"/>
    </row>
    <row r="22" spans="1:1599" s="14" customFormat="1" ht="15" customHeight="1" x14ac:dyDescent="0.25">
      <c r="A22" s="10"/>
      <c r="B22" s="242" t="s">
        <v>7</v>
      </c>
      <c r="C22" s="242"/>
      <c r="D22" s="242"/>
      <c r="E22" s="242"/>
      <c r="F22" s="242"/>
      <c r="G22" s="242"/>
      <c r="H22" s="242"/>
      <c r="I22" s="242"/>
      <c r="J22" s="242"/>
      <c r="K22"/>
      <c r="L22"/>
      <c r="M22"/>
      <c r="N22"/>
      <c r="O22"/>
      <c r="P22"/>
      <c r="Q22" s="61"/>
      <c r="R22" s="6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1"/>
      <c r="IW22" s="171"/>
      <c r="IX22" s="171"/>
      <c r="IY22" s="171"/>
      <c r="IZ22" s="171"/>
      <c r="JA22" s="171"/>
      <c r="JB22" s="171"/>
      <c r="JC22" s="171"/>
      <c r="JD22" s="171"/>
      <c r="JE22" s="171"/>
      <c r="JF22" s="171"/>
      <c r="JG22" s="171"/>
      <c r="JH22" s="171"/>
      <c r="JI22" s="171"/>
      <c r="JJ22" s="171"/>
      <c r="JK22" s="171"/>
      <c r="JL22" s="171"/>
      <c r="JM22" s="171"/>
      <c r="JN22" s="171"/>
      <c r="JO22" s="171"/>
      <c r="JP22" s="171"/>
      <c r="JQ22" s="171"/>
      <c r="JR22" s="171"/>
      <c r="JS22" s="171"/>
      <c r="JT22" s="171"/>
      <c r="JU22" s="171"/>
      <c r="JV22" s="171"/>
      <c r="JW22" s="171"/>
      <c r="JX22" s="171"/>
      <c r="JY22" s="171"/>
      <c r="JZ22" s="171"/>
      <c r="KA22" s="171"/>
      <c r="KB22" s="171"/>
      <c r="KC22" s="171"/>
      <c r="KD22" s="171"/>
      <c r="KE22" s="171"/>
      <c r="KF22" s="171"/>
      <c r="KG22" s="171"/>
      <c r="KH22" s="171"/>
      <c r="KI22" s="171"/>
      <c r="KJ22" s="171"/>
      <c r="KK22" s="171"/>
      <c r="KL22" s="171"/>
      <c r="KM22" s="171"/>
      <c r="KN22" s="171"/>
      <c r="KO22" s="171"/>
      <c r="KP22" s="171"/>
      <c r="KQ22" s="171"/>
      <c r="KR22" s="171"/>
      <c r="KS22" s="171"/>
      <c r="KT22" s="171"/>
      <c r="KU22" s="171"/>
      <c r="KV22" s="171"/>
      <c r="KW22" s="171"/>
      <c r="KX22" s="171"/>
      <c r="KY22" s="171"/>
      <c r="KZ22" s="171"/>
      <c r="LA22" s="171"/>
      <c r="LB22" s="171"/>
      <c r="LC22" s="171"/>
      <c r="LD22" s="171"/>
      <c r="LE22" s="171"/>
      <c r="LF22" s="171"/>
      <c r="LG22" s="171"/>
      <c r="LH22" s="171"/>
      <c r="LI22" s="171"/>
      <c r="LJ22" s="171"/>
      <c r="LK22" s="171"/>
      <c r="LL22" s="171"/>
      <c r="LM22" s="171"/>
      <c r="LN22" s="171"/>
      <c r="LO22" s="171"/>
      <c r="LP22" s="171"/>
      <c r="LQ22" s="171"/>
      <c r="LR22" s="171"/>
      <c r="LS22" s="171"/>
      <c r="LT22" s="171"/>
      <c r="LU22" s="171"/>
      <c r="LV22" s="171"/>
      <c r="LW22" s="171"/>
      <c r="LX22" s="171"/>
      <c r="LY22" s="171"/>
      <c r="LZ22" s="171"/>
      <c r="MA22" s="171"/>
      <c r="MB22" s="171"/>
      <c r="MC22" s="171"/>
      <c r="MD22" s="171"/>
      <c r="ME22" s="171"/>
      <c r="MF22" s="171"/>
      <c r="MG22" s="171"/>
      <c r="MH22" s="171"/>
      <c r="MI22" s="171"/>
      <c r="MJ22" s="171"/>
      <c r="MK22" s="171"/>
      <c r="ML22" s="171"/>
      <c r="MM22" s="171"/>
      <c r="MN22" s="171"/>
      <c r="MO22" s="171"/>
      <c r="MP22" s="171"/>
      <c r="MQ22" s="171"/>
      <c r="MR22" s="171"/>
      <c r="MS22" s="171"/>
      <c r="MT22" s="171"/>
      <c r="MU22" s="171"/>
      <c r="MV22" s="171"/>
      <c r="MW22" s="171"/>
      <c r="MX22" s="171"/>
      <c r="MY22" s="171"/>
      <c r="MZ22" s="171"/>
      <c r="NA22" s="171"/>
      <c r="NB22" s="171"/>
      <c r="NC22" s="171"/>
      <c r="ND22" s="171"/>
      <c r="NE22" s="171"/>
      <c r="NF22" s="171"/>
      <c r="NG22" s="171"/>
      <c r="NH22" s="171"/>
      <c r="NI22" s="171"/>
      <c r="NJ22" s="171"/>
      <c r="NK22" s="171"/>
      <c r="NL22" s="171"/>
      <c r="NM22" s="171"/>
      <c r="NN22" s="171"/>
      <c r="NO22" s="171"/>
      <c r="NP22" s="171"/>
      <c r="NQ22" s="171"/>
      <c r="NR22" s="171"/>
      <c r="NS22" s="171"/>
      <c r="NT22" s="171"/>
      <c r="NU22" s="171"/>
      <c r="NV22" s="171"/>
      <c r="NW22" s="171"/>
      <c r="NX22" s="171"/>
      <c r="NY22" s="171"/>
      <c r="NZ22" s="171"/>
      <c r="OA22" s="171"/>
      <c r="OB22" s="171"/>
      <c r="OC22" s="171"/>
      <c r="OD22" s="171"/>
      <c r="OE22" s="171"/>
      <c r="OF22" s="171"/>
      <c r="OG22" s="171"/>
      <c r="OH22" s="171"/>
      <c r="OI22" s="171"/>
      <c r="OJ22" s="171"/>
      <c r="OK22" s="171"/>
      <c r="OL22" s="171"/>
      <c r="OM22" s="171"/>
      <c r="ON22" s="171"/>
      <c r="OO22" s="171"/>
      <c r="OP22" s="171"/>
      <c r="OQ22" s="171"/>
      <c r="OR22" s="171"/>
      <c r="OS22" s="171"/>
      <c r="OT22" s="171"/>
      <c r="OU22" s="171"/>
      <c r="OV22" s="171"/>
      <c r="OW22" s="171"/>
      <c r="OX22" s="171"/>
      <c r="OY22" s="171"/>
      <c r="OZ22" s="171"/>
      <c r="PA22" s="171"/>
      <c r="PB22" s="171"/>
      <c r="PC22" s="171"/>
      <c r="PD22" s="171"/>
      <c r="PE22" s="171"/>
      <c r="PF22" s="171"/>
      <c r="PG22" s="171"/>
      <c r="PH22" s="171"/>
      <c r="PI22" s="171"/>
      <c r="PJ22" s="171"/>
      <c r="PK22" s="171"/>
      <c r="PL22" s="171"/>
      <c r="PM22" s="171"/>
      <c r="PN22" s="171"/>
      <c r="PO22" s="171"/>
      <c r="PP22" s="171"/>
      <c r="PQ22" s="171"/>
      <c r="PR22" s="171"/>
      <c r="PS22" s="171"/>
      <c r="PT22" s="171"/>
      <c r="PU22" s="171"/>
      <c r="PV22" s="171"/>
      <c r="PW22" s="171"/>
      <c r="PX22" s="171"/>
      <c r="PY22" s="171"/>
      <c r="PZ22" s="171"/>
      <c r="QA22" s="171"/>
      <c r="QB22" s="171"/>
      <c r="QC22" s="171"/>
      <c r="QD22" s="171"/>
      <c r="QE22" s="171"/>
      <c r="QF22" s="171"/>
      <c r="QG22" s="171"/>
      <c r="QH22" s="171"/>
      <c r="QI22" s="171"/>
      <c r="QJ22" s="171"/>
      <c r="QK22" s="171"/>
      <c r="QL22" s="171"/>
      <c r="QM22" s="171"/>
      <c r="QN22" s="171"/>
      <c r="QO22" s="171"/>
      <c r="QP22" s="171"/>
      <c r="QQ22" s="171"/>
      <c r="QR22" s="171"/>
      <c r="QS22" s="171"/>
      <c r="QT22" s="171"/>
      <c r="QU22" s="171"/>
      <c r="QV22" s="171"/>
      <c r="QW22" s="171"/>
      <c r="QX22" s="171"/>
      <c r="QY22" s="171"/>
      <c r="QZ22" s="171"/>
      <c r="RA22" s="171"/>
      <c r="RB22" s="171"/>
      <c r="RC22" s="171"/>
      <c r="RD22" s="171"/>
      <c r="RE22" s="171"/>
      <c r="RF22" s="171"/>
      <c r="RG22" s="171"/>
      <c r="RH22" s="171"/>
      <c r="RI22" s="171"/>
      <c r="RJ22" s="171"/>
      <c r="RK22" s="171"/>
      <c r="RL22" s="171"/>
      <c r="RM22" s="171"/>
      <c r="RN22" s="171"/>
      <c r="RO22" s="171"/>
      <c r="RP22" s="171"/>
      <c r="RQ22" s="171"/>
      <c r="RR22" s="171"/>
      <c r="RS22" s="171"/>
      <c r="RT22" s="171"/>
      <c r="RU22" s="171"/>
      <c r="RV22" s="171"/>
      <c r="RW22" s="171"/>
      <c r="RX22" s="171"/>
      <c r="RY22" s="171"/>
      <c r="RZ22" s="171"/>
      <c r="SA22" s="171"/>
      <c r="SB22" s="171"/>
      <c r="SC22" s="171"/>
      <c r="SD22" s="171"/>
      <c r="SE22" s="171"/>
      <c r="SF22" s="171"/>
      <c r="SG22" s="171"/>
      <c r="SH22" s="171"/>
      <c r="SI22" s="171"/>
      <c r="SJ22" s="171"/>
      <c r="SK22" s="171"/>
      <c r="SL22" s="171"/>
      <c r="SM22" s="171"/>
      <c r="SN22" s="171"/>
      <c r="SO22" s="171"/>
      <c r="SP22" s="171"/>
      <c r="SQ22" s="171"/>
      <c r="SR22" s="171"/>
      <c r="SS22" s="171"/>
      <c r="ST22" s="171"/>
      <c r="SU22" s="171"/>
      <c r="SV22" s="171"/>
      <c r="SW22" s="171"/>
      <c r="SX22" s="171"/>
      <c r="SY22" s="171"/>
      <c r="SZ22" s="171"/>
      <c r="TA22" s="171"/>
      <c r="TB22" s="171"/>
      <c r="TC22" s="171"/>
      <c r="TD22" s="171"/>
      <c r="TE22" s="171"/>
      <c r="TF22" s="171"/>
      <c r="TG22" s="171"/>
      <c r="TH22" s="171"/>
      <c r="TI22" s="171"/>
      <c r="TJ22" s="171"/>
      <c r="TK22" s="171"/>
      <c r="TL22" s="171"/>
      <c r="TM22" s="171"/>
      <c r="TN22" s="171"/>
      <c r="TO22" s="171"/>
      <c r="TP22" s="171"/>
      <c r="TQ22" s="171"/>
      <c r="TR22" s="171"/>
      <c r="TS22" s="171"/>
      <c r="TT22" s="171"/>
      <c r="TU22" s="171"/>
      <c r="TV22" s="171"/>
      <c r="TW22" s="171"/>
      <c r="TX22" s="171"/>
      <c r="TY22" s="171"/>
      <c r="TZ22" s="171"/>
      <c r="UA22" s="171"/>
      <c r="UB22" s="171"/>
      <c r="UC22" s="171"/>
      <c r="UD22" s="171"/>
      <c r="UE22" s="171"/>
      <c r="UF22" s="171"/>
      <c r="UG22" s="171"/>
      <c r="UH22" s="171"/>
      <c r="UI22" s="171"/>
      <c r="UJ22" s="171"/>
      <c r="UK22" s="171"/>
      <c r="UL22" s="171"/>
      <c r="UM22" s="171"/>
      <c r="UN22" s="171"/>
      <c r="UO22" s="171"/>
      <c r="UP22" s="171"/>
      <c r="UQ22" s="171"/>
      <c r="UR22" s="171"/>
      <c r="US22" s="171"/>
      <c r="UT22" s="171"/>
      <c r="UU22" s="171"/>
      <c r="UV22" s="171"/>
      <c r="UW22" s="171"/>
      <c r="UX22" s="171"/>
      <c r="UY22" s="171"/>
      <c r="UZ22" s="171"/>
      <c r="VA22" s="171"/>
      <c r="VB22" s="171"/>
      <c r="VC22" s="171"/>
      <c r="VD22" s="171"/>
      <c r="VE22" s="171"/>
      <c r="VF22" s="171"/>
      <c r="VG22" s="171"/>
      <c r="VH22" s="171"/>
      <c r="VI22" s="171"/>
      <c r="VJ22" s="171"/>
      <c r="VK22" s="171"/>
      <c r="VL22" s="171"/>
      <c r="VM22" s="171"/>
      <c r="VN22" s="171"/>
      <c r="VO22" s="171"/>
      <c r="VP22" s="171"/>
      <c r="VQ22" s="171"/>
      <c r="VR22" s="171"/>
      <c r="VS22" s="171"/>
      <c r="VT22" s="171"/>
      <c r="VU22" s="171"/>
      <c r="VV22" s="171"/>
      <c r="VW22" s="171"/>
      <c r="VX22" s="171"/>
      <c r="VY22" s="171"/>
      <c r="VZ22" s="171"/>
      <c r="WA22" s="171"/>
      <c r="WB22" s="171"/>
      <c r="WC22" s="171"/>
      <c r="WD22" s="171"/>
      <c r="WE22" s="171"/>
      <c r="WF22" s="171"/>
      <c r="WG22" s="171"/>
      <c r="WH22" s="171"/>
      <c r="WI22" s="171"/>
      <c r="WJ22" s="171"/>
      <c r="WK22" s="171"/>
      <c r="WL22" s="171"/>
      <c r="WM22" s="171"/>
      <c r="WN22" s="171"/>
      <c r="WO22" s="171"/>
      <c r="WP22" s="171"/>
      <c r="WQ22" s="171"/>
      <c r="WR22" s="171"/>
      <c r="WS22" s="171"/>
      <c r="WT22" s="171"/>
      <c r="WU22" s="171"/>
      <c r="WV22" s="171"/>
      <c r="WW22" s="171"/>
      <c r="WX22" s="171"/>
      <c r="WY22" s="171"/>
      <c r="WZ22" s="171"/>
      <c r="XA22" s="171"/>
      <c r="XB22" s="171"/>
      <c r="XC22" s="171"/>
      <c r="XD22" s="171"/>
      <c r="XE22" s="171"/>
      <c r="XF22" s="171"/>
      <c r="XG22" s="171"/>
      <c r="XH22" s="171"/>
      <c r="XI22" s="171"/>
      <c r="XJ22" s="171"/>
      <c r="XK22" s="171"/>
      <c r="XL22" s="171"/>
      <c r="XM22" s="171"/>
      <c r="XN22" s="171"/>
      <c r="XO22" s="171"/>
      <c r="XP22" s="171"/>
      <c r="XQ22" s="171"/>
      <c r="XR22" s="171"/>
      <c r="XS22" s="171"/>
      <c r="XT22" s="171"/>
      <c r="XU22" s="171"/>
      <c r="XV22" s="171"/>
      <c r="XW22" s="171"/>
      <c r="XX22" s="171"/>
      <c r="XY22" s="171"/>
      <c r="XZ22" s="171"/>
      <c r="YA22" s="171"/>
      <c r="YB22" s="171"/>
      <c r="YC22" s="171"/>
      <c r="YD22" s="171"/>
      <c r="YE22" s="171"/>
      <c r="YF22" s="171"/>
      <c r="YG22" s="171"/>
      <c r="YH22" s="171"/>
      <c r="YI22" s="171"/>
      <c r="YJ22" s="171"/>
      <c r="YK22" s="171"/>
      <c r="YL22" s="171"/>
      <c r="YM22" s="171"/>
      <c r="YN22" s="171"/>
      <c r="YO22" s="171"/>
      <c r="YP22" s="171"/>
      <c r="YQ22" s="171"/>
      <c r="YR22" s="171"/>
      <c r="YS22" s="171"/>
      <c r="YT22" s="171"/>
      <c r="YU22" s="171"/>
      <c r="YV22" s="171"/>
      <c r="YW22" s="171"/>
      <c r="YX22" s="171"/>
      <c r="YY22" s="171"/>
      <c r="YZ22" s="171"/>
      <c r="ZA22" s="171"/>
      <c r="ZB22" s="171"/>
      <c r="ZC22" s="171"/>
      <c r="ZD22" s="171"/>
      <c r="ZE22" s="171"/>
      <c r="ZF22" s="171"/>
      <c r="ZG22" s="171"/>
      <c r="ZH22" s="171"/>
      <c r="ZI22" s="171"/>
      <c r="ZJ22" s="171"/>
      <c r="ZK22" s="171"/>
      <c r="ZL22" s="171"/>
      <c r="ZM22" s="171"/>
      <c r="ZN22" s="171"/>
      <c r="ZO22" s="171"/>
      <c r="ZP22" s="171"/>
      <c r="ZQ22" s="171"/>
      <c r="ZR22" s="171"/>
      <c r="ZS22" s="171"/>
      <c r="ZT22" s="171"/>
      <c r="ZU22" s="171"/>
      <c r="ZV22" s="171"/>
      <c r="ZW22" s="171"/>
      <c r="ZX22" s="171"/>
      <c r="ZY22" s="171"/>
      <c r="ZZ22" s="171"/>
      <c r="AAA22" s="171"/>
      <c r="AAB22" s="171"/>
      <c r="AAC22" s="171"/>
      <c r="AAD22" s="171"/>
      <c r="AAE22" s="171"/>
      <c r="AAF22" s="171"/>
      <c r="AAG22" s="171"/>
      <c r="AAH22" s="171"/>
      <c r="AAI22" s="171"/>
      <c r="AAJ22" s="171"/>
      <c r="AAK22" s="171"/>
      <c r="AAL22" s="171"/>
      <c r="AAM22" s="171"/>
      <c r="AAN22" s="171"/>
      <c r="AAO22" s="171"/>
      <c r="AAP22" s="171"/>
      <c r="AAQ22" s="171"/>
      <c r="AAR22" s="171"/>
      <c r="AAS22" s="171"/>
      <c r="AAT22" s="171"/>
      <c r="AAU22" s="171"/>
      <c r="AAV22" s="171"/>
      <c r="AAW22" s="171"/>
      <c r="AAX22" s="171"/>
      <c r="AAY22" s="171"/>
      <c r="AAZ22" s="171"/>
      <c r="ABA22" s="171"/>
      <c r="ABB22" s="171"/>
      <c r="ABC22" s="171"/>
      <c r="ABD22" s="171"/>
      <c r="ABE22" s="171"/>
      <c r="ABF22" s="171"/>
      <c r="ABG22" s="171"/>
      <c r="ABH22" s="171"/>
      <c r="ABI22" s="171"/>
      <c r="ABJ22" s="171"/>
      <c r="ABK22" s="171"/>
      <c r="ABL22" s="171"/>
      <c r="ABM22" s="171"/>
      <c r="ABN22" s="171"/>
      <c r="ABO22" s="171"/>
      <c r="ABP22" s="171"/>
      <c r="ABQ22" s="171"/>
      <c r="ABR22" s="171"/>
      <c r="ABS22" s="171"/>
      <c r="ABT22" s="171"/>
      <c r="ABU22" s="171"/>
      <c r="ABV22" s="171"/>
      <c r="ABW22" s="171"/>
      <c r="ABX22" s="171"/>
      <c r="ABY22" s="171"/>
      <c r="ABZ22" s="171"/>
      <c r="ACA22" s="171"/>
      <c r="ACB22" s="171"/>
      <c r="ACC22" s="171"/>
      <c r="ACD22" s="171"/>
      <c r="ACE22" s="171"/>
      <c r="ACF22" s="171"/>
      <c r="ACG22" s="171"/>
      <c r="ACH22" s="171"/>
      <c r="ACI22" s="171"/>
      <c r="ACJ22" s="171"/>
      <c r="ACK22" s="171"/>
      <c r="ACL22" s="171"/>
      <c r="ACM22" s="171"/>
      <c r="ACN22" s="171"/>
      <c r="ACO22" s="171"/>
      <c r="ACP22" s="171"/>
      <c r="ACQ22" s="171"/>
      <c r="ACR22" s="171"/>
      <c r="ACS22" s="171"/>
      <c r="ACT22" s="171"/>
      <c r="ACU22" s="171"/>
      <c r="ACV22" s="171"/>
      <c r="ACW22" s="171"/>
      <c r="ACX22" s="171"/>
      <c r="ACY22" s="171"/>
      <c r="ACZ22" s="171"/>
      <c r="ADA22" s="171"/>
      <c r="ADB22" s="171"/>
      <c r="ADC22" s="171"/>
      <c r="ADD22" s="171"/>
      <c r="ADE22" s="171"/>
      <c r="ADF22" s="171"/>
      <c r="ADG22" s="171"/>
      <c r="ADH22" s="171"/>
      <c r="ADI22" s="171"/>
      <c r="ADJ22" s="171"/>
      <c r="ADK22" s="171"/>
      <c r="ADL22" s="171"/>
      <c r="ADM22" s="171"/>
      <c r="ADN22" s="171"/>
      <c r="ADO22" s="171"/>
      <c r="ADP22" s="171"/>
      <c r="ADQ22" s="171"/>
      <c r="ADR22" s="171"/>
      <c r="ADS22" s="171"/>
      <c r="ADT22" s="171"/>
      <c r="ADU22" s="171"/>
      <c r="ADV22" s="171"/>
      <c r="ADW22" s="171"/>
      <c r="ADX22" s="171"/>
      <c r="ADY22" s="171"/>
      <c r="ADZ22" s="171"/>
      <c r="AEA22" s="171"/>
      <c r="AEB22" s="171"/>
      <c r="AEC22" s="171"/>
      <c r="AED22" s="171"/>
      <c r="AEE22" s="171"/>
      <c r="AEF22" s="171"/>
      <c r="AEG22" s="171"/>
      <c r="AEH22" s="171"/>
      <c r="AEI22" s="171"/>
      <c r="AEJ22" s="171"/>
      <c r="AEK22" s="171"/>
      <c r="AEL22" s="171"/>
      <c r="AEM22" s="171"/>
      <c r="AEN22" s="171"/>
      <c r="AEO22" s="171"/>
      <c r="AEP22" s="171"/>
      <c r="AEQ22" s="171"/>
      <c r="AER22" s="171"/>
      <c r="AES22" s="171"/>
      <c r="AET22" s="171"/>
      <c r="AEU22" s="171"/>
      <c r="AEV22" s="171"/>
      <c r="AEW22" s="171"/>
      <c r="AEX22" s="171"/>
      <c r="AEY22" s="171"/>
      <c r="AEZ22" s="171"/>
      <c r="AFA22" s="171"/>
      <c r="AFB22" s="171"/>
      <c r="AFC22" s="171"/>
      <c r="AFD22" s="171"/>
      <c r="AFE22" s="171"/>
      <c r="AFF22" s="171"/>
      <c r="AFG22" s="171"/>
      <c r="AFH22" s="171"/>
      <c r="AFI22" s="171"/>
      <c r="AFJ22" s="171"/>
      <c r="AFK22" s="171"/>
      <c r="AFL22" s="171"/>
      <c r="AFM22" s="171"/>
      <c r="AFN22" s="171"/>
      <c r="AFO22" s="171"/>
      <c r="AFP22" s="171"/>
      <c r="AFQ22" s="171"/>
      <c r="AFR22" s="171"/>
      <c r="AFS22" s="171"/>
      <c r="AFT22" s="171"/>
      <c r="AFU22" s="171"/>
      <c r="AFV22" s="171"/>
      <c r="AFW22" s="171"/>
      <c r="AFX22" s="171"/>
      <c r="AFY22" s="171"/>
      <c r="AFZ22" s="171"/>
      <c r="AGA22" s="171"/>
      <c r="AGB22" s="171"/>
      <c r="AGC22" s="171"/>
      <c r="AGD22" s="171"/>
      <c r="AGE22" s="171"/>
      <c r="AGF22" s="171"/>
      <c r="AGG22" s="171"/>
      <c r="AGH22" s="171"/>
      <c r="AGI22" s="171"/>
      <c r="AGJ22" s="171"/>
      <c r="AGK22" s="171"/>
      <c r="AGL22" s="171"/>
      <c r="AGM22" s="171"/>
      <c r="AGN22" s="171"/>
      <c r="AGO22" s="171"/>
      <c r="AGP22" s="171"/>
      <c r="AGQ22" s="171"/>
      <c r="AGR22" s="171"/>
      <c r="AGS22" s="171"/>
      <c r="AGT22" s="171"/>
      <c r="AGU22" s="171"/>
      <c r="AGV22" s="171"/>
      <c r="AGW22" s="171"/>
      <c r="AGX22" s="171"/>
      <c r="AGY22" s="171"/>
      <c r="AGZ22" s="171"/>
      <c r="AHA22" s="171"/>
      <c r="AHB22" s="171"/>
      <c r="AHC22" s="171"/>
      <c r="AHD22" s="171"/>
      <c r="AHE22" s="171"/>
      <c r="AHF22" s="171"/>
      <c r="AHG22" s="171"/>
      <c r="AHH22" s="171"/>
      <c r="AHI22" s="171"/>
      <c r="AHJ22" s="171"/>
      <c r="AHK22" s="171"/>
      <c r="AHL22" s="171"/>
      <c r="AHM22" s="171"/>
      <c r="AHN22" s="171"/>
      <c r="AHO22" s="171"/>
      <c r="AHP22" s="171"/>
      <c r="AHQ22" s="171"/>
      <c r="AHR22" s="171"/>
      <c r="AHS22" s="171"/>
      <c r="AHT22" s="171"/>
      <c r="AHU22" s="171"/>
      <c r="AHV22" s="171"/>
      <c r="AHW22" s="171"/>
      <c r="AHX22" s="171"/>
      <c r="AHY22" s="171"/>
      <c r="AHZ22" s="171"/>
      <c r="AIA22" s="171"/>
      <c r="AIB22" s="171"/>
      <c r="AIC22" s="171"/>
      <c r="AID22" s="171"/>
      <c r="AIE22" s="171"/>
      <c r="AIF22" s="171"/>
      <c r="AIG22" s="171"/>
      <c r="AIH22" s="171"/>
      <c r="AII22" s="171"/>
      <c r="AIJ22" s="171"/>
      <c r="AIK22" s="171"/>
      <c r="AIL22" s="171"/>
      <c r="AIM22" s="171"/>
      <c r="AIN22" s="171"/>
      <c r="AIO22" s="171"/>
      <c r="AIP22" s="171"/>
      <c r="AIQ22" s="171"/>
      <c r="AIR22" s="171"/>
      <c r="AIS22" s="171"/>
      <c r="AIT22" s="171"/>
      <c r="AIU22" s="171"/>
      <c r="AIV22" s="171"/>
      <c r="AIW22" s="171"/>
      <c r="AIX22" s="171"/>
      <c r="AIY22" s="171"/>
      <c r="AIZ22" s="171"/>
      <c r="AJA22" s="171"/>
      <c r="AJB22" s="171"/>
      <c r="AJC22" s="171"/>
      <c r="AJD22" s="171"/>
      <c r="AJE22" s="171"/>
      <c r="AJF22" s="171"/>
      <c r="AJG22" s="171"/>
      <c r="AJH22" s="171"/>
      <c r="AJI22" s="171"/>
      <c r="AJJ22" s="171"/>
      <c r="AJK22" s="171"/>
      <c r="AJL22" s="171"/>
      <c r="AJM22" s="171"/>
      <c r="AJN22" s="171"/>
      <c r="AJO22" s="171"/>
      <c r="AJP22" s="171"/>
      <c r="AJQ22" s="171"/>
      <c r="AJR22" s="171"/>
      <c r="AJS22" s="171"/>
      <c r="AJT22" s="171"/>
      <c r="AJU22" s="171"/>
      <c r="AJV22" s="171"/>
      <c r="AJW22" s="171"/>
      <c r="AJX22" s="171"/>
      <c r="AJY22" s="171"/>
      <c r="AJZ22" s="171"/>
      <c r="AKA22" s="171"/>
      <c r="AKB22" s="171"/>
      <c r="AKC22" s="171"/>
      <c r="AKD22" s="171"/>
      <c r="AKE22" s="171"/>
      <c r="AKF22" s="171"/>
      <c r="AKG22" s="171"/>
      <c r="AKH22" s="171"/>
      <c r="AKI22" s="171"/>
      <c r="AKJ22" s="171"/>
      <c r="AKK22" s="171"/>
      <c r="AKL22" s="171"/>
      <c r="AKM22" s="171"/>
      <c r="AKN22" s="171"/>
      <c r="AKO22" s="171"/>
      <c r="AKP22" s="171"/>
      <c r="AKQ22" s="171"/>
      <c r="AKR22" s="171"/>
      <c r="AKS22" s="171"/>
      <c r="AKT22" s="171"/>
      <c r="AKU22" s="171"/>
      <c r="AKV22" s="171"/>
      <c r="AKW22" s="171"/>
      <c r="AKX22" s="171"/>
      <c r="AKY22" s="171"/>
      <c r="AKZ22" s="171"/>
      <c r="ALA22" s="171"/>
      <c r="ALB22" s="171"/>
      <c r="ALC22" s="171"/>
      <c r="ALD22" s="171"/>
      <c r="ALE22" s="171"/>
      <c r="ALF22" s="171"/>
      <c r="ALG22" s="171"/>
      <c r="ALH22" s="171"/>
      <c r="ALI22" s="171"/>
      <c r="ALJ22" s="171"/>
      <c r="ALK22" s="171"/>
      <c r="ALL22" s="171"/>
      <c r="ALM22" s="171"/>
      <c r="ALN22" s="171"/>
      <c r="ALO22" s="171"/>
      <c r="ALP22" s="171"/>
      <c r="ALQ22" s="171"/>
      <c r="ALR22" s="171"/>
      <c r="ALS22" s="171"/>
      <c r="ALT22" s="171"/>
      <c r="ALU22" s="171"/>
      <c r="ALV22" s="171"/>
      <c r="ALW22" s="171"/>
      <c r="ALX22" s="171"/>
      <c r="ALY22" s="171"/>
      <c r="ALZ22" s="171"/>
      <c r="AMA22" s="171"/>
      <c r="AMB22" s="171"/>
      <c r="AMC22" s="171"/>
      <c r="AMD22" s="171"/>
      <c r="AME22" s="171"/>
      <c r="AMF22" s="171"/>
      <c r="AMG22" s="171"/>
      <c r="AMH22" s="171"/>
      <c r="AMI22" s="171"/>
      <c r="AMJ22" s="171"/>
      <c r="AMK22" s="171"/>
      <c r="AML22" s="171"/>
      <c r="AMM22" s="171"/>
      <c r="AMN22" s="171"/>
      <c r="AMO22" s="171"/>
      <c r="AMP22" s="171"/>
      <c r="AMQ22" s="171"/>
      <c r="AMR22" s="171"/>
      <c r="AMS22" s="171"/>
      <c r="AMT22" s="171"/>
      <c r="AMU22" s="171"/>
      <c r="AMV22" s="171"/>
      <c r="AMW22" s="171"/>
      <c r="AMX22" s="171"/>
      <c r="AMY22" s="171"/>
      <c r="AMZ22" s="171"/>
      <c r="ANA22" s="171"/>
      <c r="ANB22" s="171"/>
      <c r="ANC22" s="171"/>
      <c r="AND22" s="171"/>
      <c r="ANE22" s="171"/>
      <c r="ANF22" s="171"/>
      <c r="ANG22" s="171"/>
      <c r="ANH22" s="171"/>
      <c r="ANI22" s="171"/>
      <c r="ANJ22" s="171"/>
      <c r="ANK22" s="171"/>
      <c r="ANL22" s="171"/>
      <c r="ANM22" s="171"/>
      <c r="ANN22" s="171"/>
      <c r="ANO22" s="171"/>
      <c r="ANP22" s="171"/>
      <c r="ANQ22" s="171"/>
      <c r="ANR22" s="171"/>
      <c r="ANS22" s="171"/>
      <c r="ANT22" s="171"/>
      <c r="ANU22" s="171"/>
      <c r="ANV22" s="171"/>
      <c r="ANW22" s="171"/>
      <c r="ANX22" s="171"/>
      <c r="ANY22" s="171"/>
      <c r="ANZ22" s="171"/>
      <c r="AOA22" s="171"/>
      <c r="AOB22" s="171"/>
      <c r="AOC22" s="171"/>
      <c r="AOD22" s="171"/>
      <c r="AOE22" s="171"/>
      <c r="AOF22" s="171"/>
      <c r="AOG22" s="171"/>
      <c r="AOH22" s="171"/>
      <c r="AOI22" s="171"/>
      <c r="AOJ22" s="171"/>
      <c r="AOK22" s="171"/>
      <c r="AOL22" s="171"/>
      <c r="AOM22" s="171"/>
      <c r="AON22" s="171"/>
      <c r="AOO22" s="171"/>
      <c r="AOP22" s="171"/>
      <c r="AOQ22" s="171"/>
      <c r="AOR22" s="171"/>
      <c r="AOS22" s="171"/>
      <c r="AOT22" s="171"/>
      <c r="AOU22" s="171"/>
      <c r="AOV22" s="171"/>
      <c r="AOW22" s="171"/>
      <c r="AOX22" s="171"/>
      <c r="AOY22" s="171"/>
      <c r="AOZ22" s="171"/>
      <c r="APA22" s="171"/>
      <c r="APB22" s="171"/>
      <c r="APC22" s="171"/>
      <c r="APD22" s="171"/>
      <c r="APE22" s="171"/>
      <c r="APF22" s="171"/>
      <c r="APG22" s="171"/>
      <c r="APH22" s="171"/>
      <c r="API22" s="171"/>
      <c r="APJ22" s="171"/>
      <c r="APK22" s="171"/>
      <c r="APL22" s="171"/>
      <c r="APM22" s="171"/>
      <c r="APN22" s="171"/>
      <c r="APO22" s="171"/>
      <c r="APP22" s="171"/>
      <c r="APQ22" s="171"/>
      <c r="APR22" s="171"/>
      <c r="APS22" s="171"/>
      <c r="APT22" s="171"/>
      <c r="APU22" s="171"/>
      <c r="APV22" s="171"/>
      <c r="APW22" s="171"/>
      <c r="APX22" s="171"/>
      <c r="APY22" s="171"/>
      <c r="APZ22" s="171"/>
      <c r="AQA22" s="171"/>
      <c r="AQB22" s="171"/>
      <c r="AQC22" s="171"/>
      <c r="AQD22" s="171"/>
      <c r="AQE22" s="171"/>
      <c r="AQF22" s="171"/>
      <c r="AQG22" s="171"/>
      <c r="AQH22" s="171"/>
      <c r="AQI22" s="171"/>
      <c r="AQJ22" s="171"/>
      <c r="AQK22" s="171"/>
      <c r="AQL22" s="171"/>
      <c r="AQM22" s="171"/>
      <c r="AQN22" s="171"/>
      <c r="AQO22" s="171"/>
      <c r="AQP22" s="171"/>
      <c r="AQQ22" s="171"/>
      <c r="AQR22" s="171"/>
      <c r="AQS22" s="171"/>
      <c r="AQT22" s="171"/>
      <c r="AQU22" s="171"/>
      <c r="AQV22" s="171"/>
      <c r="AQW22" s="171"/>
      <c r="AQX22" s="171"/>
      <c r="AQY22" s="171"/>
      <c r="AQZ22" s="171"/>
      <c r="ARA22" s="171"/>
      <c r="ARB22" s="171"/>
      <c r="ARC22" s="171"/>
      <c r="ARD22" s="171"/>
      <c r="ARE22" s="171"/>
      <c r="ARF22" s="171"/>
      <c r="ARG22" s="171"/>
      <c r="ARH22" s="171"/>
      <c r="ARI22" s="171"/>
      <c r="ARJ22" s="171"/>
      <c r="ARK22" s="171"/>
      <c r="ARL22" s="171"/>
      <c r="ARM22" s="171"/>
      <c r="ARN22" s="171"/>
      <c r="ARO22" s="171"/>
      <c r="ARP22" s="171"/>
      <c r="ARQ22" s="171"/>
      <c r="ARR22" s="171"/>
      <c r="ARS22" s="171"/>
      <c r="ART22" s="171"/>
      <c r="ARU22" s="171"/>
      <c r="ARV22" s="171"/>
      <c r="ARW22" s="171"/>
      <c r="ARX22" s="171"/>
      <c r="ARY22" s="171"/>
      <c r="ARZ22" s="171"/>
      <c r="ASA22" s="171"/>
      <c r="ASB22" s="171"/>
      <c r="ASC22" s="171"/>
      <c r="ASD22" s="171"/>
      <c r="ASE22" s="171"/>
      <c r="ASF22" s="171"/>
      <c r="ASG22" s="171"/>
      <c r="ASH22" s="171"/>
      <c r="ASI22" s="171"/>
      <c r="ASJ22" s="171"/>
      <c r="ASK22" s="171"/>
      <c r="ASL22" s="171"/>
      <c r="ASM22" s="171"/>
      <c r="ASN22" s="171"/>
      <c r="ASO22" s="171"/>
      <c r="ASP22" s="171"/>
      <c r="ASQ22" s="171"/>
      <c r="ASR22" s="171"/>
      <c r="ASS22" s="171"/>
      <c r="AST22" s="171"/>
      <c r="ASU22" s="171"/>
      <c r="ASV22" s="171"/>
      <c r="ASW22" s="171"/>
      <c r="ASX22" s="171"/>
      <c r="ASY22" s="171"/>
      <c r="ASZ22" s="171"/>
      <c r="ATA22" s="171"/>
      <c r="ATB22" s="171"/>
      <c r="ATC22" s="171"/>
      <c r="ATD22" s="171"/>
      <c r="ATE22" s="171"/>
      <c r="ATF22" s="171"/>
      <c r="ATG22" s="171"/>
      <c r="ATH22" s="171"/>
      <c r="ATI22" s="171"/>
      <c r="ATJ22" s="171"/>
      <c r="ATK22" s="171"/>
      <c r="ATL22" s="171"/>
      <c r="ATM22" s="171"/>
      <c r="ATN22" s="171"/>
      <c r="ATO22" s="171"/>
      <c r="ATP22" s="171"/>
      <c r="ATQ22" s="171"/>
      <c r="ATR22" s="171"/>
      <c r="ATS22" s="171"/>
      <c r="ATT22" s="171"/>
      <c r="ATU22" s="171"/>
      <c r="ATV22" s="171"/>
      <c r="ATW22" s="171"/>
      <c r="ATX22" s="171"/>
      <c r="ATY22" s="171"/>
      <c r="ATZ22" s="171"/>
      <c r="AUA22" s="171"/>
      <c r="AUB22" s="171"/>
      <c r="AUC22" s="171"/>
      <c r="AUD22" s="171"/>
      <c r="AUE22" s="171"/>
      <c r="AUF22" s="171"/>
      <c r="AUG22" s="171"/>
      <c r="AUH22" s="171"/>
      <c r="AUI22" s="171"/>
      <c r="AUJ22" s="171"/>
      <c r="AUK22" s="171"/>
      <c r="AUL22" s="171"/>
      <c r="AUM22" s="171"/>
      <c r="AUN22" s="171"/>
      <c r="AUO22" s="171"/>
      <c r="AUP22" s="171"/>
      <c r="AUQ22" s="171"/>
      <c r="AUR22" s="171"/>
      <c r="AUS22" s="171"/>
      <c r="AUT22" s="171"/>
      <c r="AUU22" s="171"/>
      <c r="AUV22" s="171"/>
      <c r="AUW22" s="171"/>
      <c r="AUX22" s="171"/>
      <c r="AUY22" s="171"/>
      <c r="AUZ22" s="171"/>
      <c r="AVA22" s="171"/>
      <c r="AVB22" s="171"/>
      <c r="AVC22" s="171"/>
      <c r="AVD22" s="171"/>
      <c r="AVE22" s="171"/>
      <c r="AVF22" s="171"/>
      <c r="AVG22" s="171"/>
      <c r="AVH22" s="171"/>
      <c r="AVI22" s="171"/>
      <c r="AVJ22" s="171"/>
      <c r="AVK22" s="171"/>
      <c r="AVL22" s="171"/>
      <c r="AVM22" s="171"/>
      <c r="AVN22" s="171"/>
      <c r="AVO22" s="171"/>
      <c r="AVP22" s="171"/>
      <c r="AVQ22" s="171"/>
      <c r="AVR22" s="171"/>
      <c r="AVS22" s="171"/>
      <c r="AVT22" s="171"/>
      <c r="AVU22" s="171"/>
      <c r="AVV22" s="171"/>
      <c r="AVW22" s="171"/>
      <c r="AVX22" s="171"/>
      <c r="AVY22" s="171"/>
      <c r="AVZ22" s="171"/>
      <c r="AWA22" s="171"/>
      <c r="AWB22" s="171"/>
      <c r="AWC22" s="171"/>
      <c r="AWD22" s="171"/>
      <c r="AWE22" s="171"/>
      <c r="AWF22" s="171"/>
      <c r="AWG22" s="171"/>
      <c r="AWH22" s="171"/>
      <c r="AWI22" s="171"/>
      <c r="AWJ22" s="171"/>
      <c r="AWK22" s="171"/>
      <c r="AWL22" s="171"/>
      <c r="AWM22" s="171"/>
      <c r="AWN22" s="171"/>
      <c r="AWO22" s="171"/>
      <c r="AWP22" s="171"/>
      <c r="AWQ22" s="171"/>
      <c r="AWR22" s="171"/>
      <c r="AWS22" s="171"/>
      <c r="AWT22" s="171"/>
      <c r="AWU22" s="171"/>
      <c r="AWV22" s="171"/>
      <c r="AWW22" s="171"/>
      <c r="AWX22" s="171"/>
      <c r="AWY22" s="171"/>
      <c r="AWZ22" s="171"/>
      <c r="AXA22" s="171"/>
      <c r="AXB22" s="171"/>
      <c r="AXC22" s="171"/>
      <c r="AXD22" s="171"/>
      <c r="AXE22" s="171"/>
      <c r="AXF22" s="171"/>
      <c r="AXG22" s="171"/>
      <c r="AXH22" s="171"/>
      <c r="AXI22" s="171"/>
      <c r="AXJ22" s="171"/>
      <c r="AXK22" s="171"/>
      <c r="AXL22" s="171"/>
      <c r="AXM22" s="171"/>
      <c r="AXN22" s="171"/>
      <c r="AXO22" s="171"/>
      <c r="AXP22" s="171"/>
      <c r="AXQ22" s="171"/>
      <c r="AXR22" s="171"/>
      <c r="AXS22" s="171"/>
      <c r="AXT22" s="171"/>
      <c r="AXU22" s="171"/>
      <c r="AXV22" s="171"/>
      <c r="AXW22" s="171"/>
      <c r="AXX22" s="171"/>
      <c r="AXY22" s="171"/>
      <c r="AXZ22" s="171"/>
      <c r="AYA22" s="171"/>
      <c r="AYB22" s="171"/>
      <c r="AYC22" s="171"/>
      <c r="AYD22" s="171"/>
      <c r="AYE22" s="171"/>
      <c r="AYF22" s="171"/>
      <c r="AYG22" s="171"/>
      <c r="AYH22" s="171"/>
      <c r="AYI22" s="171"/>
      <c r="AYJ22" s="171"/>
      <c r="AYK22" s="171"/>
      <c r="AYL22" s="171"/>
      <c r="AYM22" s="171"/>
      <c r="AYN22" s="171"/>
      <c r="AYO22" s="171"/>
      <c r="AYP22" s="171"/>
      <c r="AYQ22" s="171"/>
      <c r="AYR22" s="171"/>
      <c r="AYS22" s="171"/>
      <c r="AYT22" s="171"/>
      <c r="AYU22" s="171"/>
      <c r="AYV22" s="171"/>
      <c r="AYW22" s="171"/>
      <c r="AYX22" s="171"/>
      <c r="AYY22" s="171"/>
      <c r="AYZ22" s="171"/>
      <c r="AZA22" s="171"/>
      <c r="AZB22" s="171"/>
      <c r="AZC22" s="171"/>
      <c r="AZD22" s="171"/>
      <c r="AZE22" s="171"/>
      <c r="AZF22" s="171"/>
      <c r="AZG22" s="171"/>
      <c r="AZH22" s="171"/>
      <c r="AZI22" s="171"/>
      <c r="AZJ22" s="171"/>
      <c r="AZK22" s="171"/>
      <c r="AZL22" s="171"/>
      <c r="AZM22" s="171"/>
      <c r="AZN22" s="171"/>
      <c r="AZO22" s="171"/>
      <c r="AZP22" s="171"/>
      <c r="AZQ22" s="171"/>
      <c r="AZR22" s="171"/>
      <c r="AZS22" s="171"/>
      <c r="AZT22" s="171"/>
      <c r="AZU22" s="171"/>
      <c r="AZV22" s="171"/>
      <c r="AZW22" s="171"/>
      <c r="AZX22" s="171"/>
      <c r="AZY22" s="171"/>
      <c r="AZZ22" s="171"/>
      <c r="BAA22" s="171"/>
      <c r="BAB22" s="171"/>
      <c r="BAC22" s="171"/>
      <c r="BAD22" s="171"/>
      <c r="BAE22" s="171"/>
      <c r="BAF22" s="171"/>
      <c r="BAG22" s="171"/>
      <c r="BAH22" s="171"/>
      <c r="BAI22" s="171"/>
      <c r="BAJ22" s="171"/>
      <c r="BAK22" s="171"/>
      <c r="BAL22" s="171"/>
      <c r="BAM22" s="171"/>
      <c r="BAN22" s="171"/>
      <c r="BAO22" s="171"/>
      <c r="BAP22" s="171"/>
      <c r="BAQ22" s="171"/>
      <c r="BAR22" s="171"/>
      <c r="BAS22" s="171"/>
      <c r="BAT22" s="171"/>
      <c r="BAU22" s="171"/>
      <c r="BAV22" s="171"/>
      <c r="BAW22" s="171"/>
      <c r="BAX22" s="171"/>
      <c r="BAY22" s="171"/>
      <c r="BAZ22" s="171"/>
      <c r="BBA22" s="171"/>
      <c r="BBB22" s="171"/>
      <c r="BBC22" s="171"/>
      <c r="BBD22" s="171"/>
      <c r="BBE22" s="171"/>
      <c r="BBF22" s="171"/>
      <c r="BBG22" s="171"/>
      <c r="BBH22" s="171"/>
      <c r="BBI22" s="171"/>
      <c r="BBJ22" s="171"/>
      <c r="BBK22" s="171"/>
      <c r="BBL22" s="171"/>
      <c r="BBM22" s="171"/>
      <c r="BBN22" s="171"/>
      <c r="BBO22" s="171"/>
      <c r="BBP22" s="171"/>
      <c r="BBQ22" s="171"/>
      <c r="BBR22" s="171"/>
      <c r="BBS22" s="171"/>
      <c r="BBT22" s="171"/>
      <c r="BBU22" s="171"/>
      <c r="BBV22" s="171"/>
      <c r="BBW22" s="171"/>
      <c r="BBX22" s="171"/>
      <c r="BBY22" s="171"/>
      <c r="BBZ22" s="171"/>
      <c r="BCA22" s="171"/>
      <c r="BCB22" s="171"/>
      <c r="BCC22" s="171"/>
      <c r="BCD22" s="171"/>
      <c r="BCE22" s="171"/>
      <c r="BCF22" s="171"/>
      <c r="BCG22" s="171"/>
      <c r="BCH22" s="171"/>
      <c r="BCI22" s="171"/>
      <c r="BCJ22" s="171"/>
      <c r="BCK22" s="171"/>
      <c r="BCL22" s="171"/>
      <c r="BCM22" s="171"/>
      <c r="BCN22" s="171"/>
      <c r="BCO22" s="171"/>
      <c r="BCP22" s="171"/>
      <c r="BCQ22" s="171"/>
      <c r="BCR22" s="171"/>
      <c r="BCS22" s="171"/>
      <c r="BCT22" s="171"/>
      <c r="BCU22" s="171"/>
      <c r="BCV22" s="171"/>
      <c r="BCW22" s="171"/>
      <c r="BCX22" s="171"/>
      <c r="BCY22" s="171"/>
      <c r="BCZ22" s="171"/>
      <c r="BDA22" s="171"/>
      <c r="BDB22" s="171"/>
      <c r="BDC22" s="171"/>
      <c r="BDD22" s="171"/>
      <c r="BDE22" s="171"/>
      <c r="BDF22" s="171"/>
      <c r="BDG22" s="171"/>
      <c r="BDH22" s="171"/>
      <c r="BDI22" s="171"/>
      <c r="BDJ22" s="171"/>
      <c r="BDK22" s="171"/>
      <c r="BDL22" s="171"/>
      <c r="BDM22" s="171"/>
      <c r="BDN22" s="171"/>
      <c r="BDO22" s="171"/>
      <c r="BDP22" s="171"/>
      <c r="BDQ22" s="171"/>
      <c r="BDR22" s="171"/>
      <c r="BDS22" s="171"/>
      <c r="BDT22" s="171"/>
      <c r="BDU22" s="171"/>
      <c r="BDV22" s="171"/>
      <c r="BDW22" s="171"/>
      <c r="BDX22" s="171"/>
      <c r="BDY22" s="171"/>
      <c r="BDZ22" s="171"/>
      <c r="BEA22" s="171"/>
      <c r="BEB22" s="171"/>
      <c r="BEC22" s="171"/>
      <c r="BED22" s="171"/>
      <c r="BEE22" s="171"/>
      <c r="BEF22" s="171"/>
      <c r="BEG22" s="171"/>
      <c r="BEH22" s="171"/>
      <c r="BEI22" s="171"/>
      <c r="BEJ22" s="171"/>
      <c r="BEK22" s="171"/>
      <c r="BEL22" s="171"/>
      <c r="BEM22" s="171"/>
      <c r="BEN22" s="171"/>
      <c r="BEO22" s="171"/>
      <c r="BEP22" s="171"/>
      <c r="BEQ22" s="171"/>
      <c r="BER22" s="171"/>
      <c r="BES22" s="171"/>
      <c r="BET22" s="171"/>
      <c r="BEU22" s="171"/>
      <c r="BEV22" s="171"/>
      <c r="BEW22" s="171"/>
      <c r="BEX22" s="171"/>
      <c r="BEY22" s="171"/>
      <c r="BEZ22" s="171"/>
      <c r="BFA22" s="171"/>
      <c r="BFB22" s="171"/>
      <c r="BFC22" s="171"/>
      <c r="BFD22" s="171"/>
      <c r="BFE22" s="171"/>
      <c r="BFF22" s="171"/>
      <c r="BFG22" s="171"/>
      <c r="BFH22" s="171"/>
      <c r="BFI22" s="171"/>
      <c r="BFJ22" s="171"/>
      <c r="BFK22" s="171"/>
      <c r="BFL22" s="171"/>
      <c r="BFM22" s="171"/>
      <c r="BFN22" s="171"/>
      <c r="BFO22" s="171"/>
      <c r="BFP22" s="171"/>
      <c r="BFQ22" s="171"/>
      <c r="BFR22" s="171"/>
      <c r="BFS22" s="171"/>
      <c r="BFT22" s="171"/>
      <c r="BFU22" s="171"/>
      <c r="BFV22" s="171"/>
      <c r="BFW22" s="171"/>
      <c r="BFX22" s="171"/>
      <c r="BFY22" s="171"/>
      <c r="BFZ22" s="171"/>
      <c r="BGA22" s="171"/>
      <c r="BGB22" s="171"/>
      <c r="BGC22" s="171"/>
      <c r="BGD22" s="171"/>
      <c r="BGE22" s="171"/>
      <c r="BGF22" s="171"/>
      <c r="BGG22" s="171"/>
      <c r="BGH22" s="171"/>
      <c r="BGI22" s="171"/>
      <c r="BGJ22" s="171"/>
      <c r="BGK22" s="171"/>
      <c r="BGL22" s="171"/>
      <c r="BGM22" s="171"/>
      <c r="BGN22" s="171"/>
      <c r="BGO22" s="171"/>
      <c r="BGP22" s="171"/>
      <c r="BGQ22" s="171"/>
      <c r="BGR22" s="171"/>
      <c r="BGS22" s="171"/>
      <c r="BGT22" s="171"/>
      <c r="BGU22" s="171"/>
      <c r="BGV22" s="171"/>
      <c r="BGW22" s="171"/>
      <c r="BGX22" s="171"/>
      <c r="BGY22" s="171"/>
      <c r="BGZ22" s="171"/>
      <c r="BHA22" s="171"/>
      <c r="BHB22" s="171"/>
      <c r="BHC22" s="171"/>
      <c r="BHD22" s="171"/>
      <c r="BHE22" s="171"/>
      <c r="BHF22" s="171"/>
      <c r="BHG22" s="171"/>
      <c r="BHH22" s="171"/>
      <c r="BHI22" s="171"/>
      <c r="BHJ22" s="171"/>
      <c r="BHK22" s="171"/>
      <c r="BHL22" s="171"/>
      <c r="BHM22" s="171"/>
      <c r="BHN22" s="171"/>
      <c r="BHO22" s="171"/>
      <c r="BHP22" s="171"/>
      <c r="BHQ22" s="171"/>
      <c r="BHR22" s="171"/>
      <c r="BHS22" s="171"/>
      <c r="BHT22" s="171"/>
      <c r="BHU22" s="171"/>
      <c r="BHV22" s="171"/>
      <c r="BHW22" s="171"/>
      <c r="BHX22" s="171"/>
      <c r="BHY22" s="171"/>
      <c r="BHZ22" s="171"/>
      <c r="BIA22" s="171"/>
      <c r="BIB22" s="171"/>
      <c r="BIC22" s="171"/>
      <c r="BID22" s="171"/>
      <c r="BIE22" s="171"/>
      <c r="BIF22" s="171"/>
      <c r="BIG22" s="171"/>
      <c r="BIH22" s="171"/>
      <c r="BII22" s="171"/>
      <c r="BIJ22" s="171"/>
      <c r="BIK22" s="171"/>
      <c r="BIL22" s="171"/>
      <c r="BIM22" s="171"/>
    </row>
    <row r="23" spans="1:1599" s="10" customFormat="1" ht="15" customHeight="1" x14ac:dyDescent="0.25">
      <c r="B23" s="167" t="str">
        <f t="shared" ref="B23:B24" si="1">IF(G23="","-","√")</f>
        <v>-</v>
      </c>
      <c r="C23" s="236" t="s">
        <v>52</v>
      </c>
      <c r="D23" s="237"/>
      <c r="E23" s="237"/>
      <c r="F23" s="238"/>
      <c r="G23" s="229"/>
      <c r="H23" s="229"/>
      <c r="I23" s="229"/>
      <c r="J23" s="229"/>
      <c r="K23"/>
      <c r="L23"/>
      <c r="M23"/>
      <c r="N23"/>
      <c r="O23"/>
      <c r="P23"/>
      <c r="Q23" s="61"/>
      <c r="R23" s="61"/>
    </row>
    <row r="24" spans="1:1599" s="10" customFormat="1" ht="15" customHeight="1" x14ac:dyDescent="0.25">
      <c r="B24" s="167" t="str">
        <f t="shared" si="1"/>
        <v>-</v>
      </c>
      <c r="C24" s="236" t="s">
        <v>53</v>
      </c>
      <c r="D24" s="237"/>
      <c r="E24" s="237"/>
      <c r="F24" s="238"/>
      <c r="G24" s="269"/>
      <c r="H24" s="269"/>
      <c r="I24" s="269"/>
      <c r="J24" s="269"/>
      <c r="K24"/>
      <c r="L24"/>
      <c r="M24"/>
      <c r="N24"/>
      <c r="O24"/>
      <c r="P24"/>
      <c r="Q24" s="61"/>
      <c r="R24" s="61"/>
    </row>
    <row r="25" spans="1:1599" s="10" customFormat="1" ht="15" customHeight="1" x14ac:dyDescent="0.25">
      <c r="B25" s="220" t="s">
        <v>33</v>
      </c>
      <c r="C25" s="222" t="s">
        <v>30</v>
      </c>
      <c r="D25" s="223"/>
      <c r="E25" s="261"/>
      <c r="F25" s="112" t="s">
        <v>34</v>
      </c>
      <c r="G25" s="43" t="s">
        <v>68</v>
      </c>
      <c r="H25" s="229" t="s">
        <v>32</v>
      </c>
      <c r="I25" s="229"/>
      <c r="J25" s="165"/>
      <c r="K25"/>
      <c r="L25"/>
      <c r="M25"/>
      <c r="N25"/>
      <c r="O25"/>
      <c r="P25"/>
      <c r="Q25" s="61"/>
      <c r="R25" s="61"/>
    </row>
    <row r="26" spans="1:1599" s="10" customFormat="1" ht="15" customHeight="1" x14ac:dyDescent="0.25">
      <c r="B26" s="245"/>
      <c r="C26" s="246"/>
      <c r="D26" s="231"/>
      <c r="E26" s="232"/>
      <c r="F26" s="112" t="s">
        <v>35</v>
      </c>
      <c r="G26" s="43" t="s">
        <v>68</v>
      </c>
      <c r="H26" s="229" t="s">
        <v>32</v>
      </c>
      <c r="I26" s="229"/>
      <c r="J26" s="43"/>
      <c r="K26"/>
      <c r="L26"/>
      <c r="M26"/>
      <c r="N26"/>
      <c r="O26"/>
      <c r="P26"/>
      <c r="Q26" s="61"/>
      <c r="R26" s="61"/>
    </row>
    <row r="27" spans="1:1599" s="10" customFormat="1" ht="15" customHeight="1" x14ac:dyDescent="0.25">
      <c r="B27" s="221"/>
      <c r="C27" s="224"/>
      <c r="D27" s="225"/>
      <c r="E27" s="233"/>
      <c r="F27" s="112" t="s">
        <v>36</v>
      </c>
      <c r="G27" s="43" t="s">
        <v>68</v>
      </c>
      <c r="H27" s="229" t="s">
        <v>32</v>
      </c>
      <c r="I27" s="229"/>
      <c r="J27" s="43"/>
      <c r="K27"/>
      <c r="L27"/>
      <c r="M27"/>
      <c r="N27"/>
      <c r="O27"/>
      <c r="P27"/>
      <c r="Q27" s="61"/>
      <c r="R27" s="61"/>
    </row>
    <row r="28" spans="1:1599" s="10" customFormat="1" ht="15" customHeight="1" x14ac:dyDescent="0.25">
      <c r="B28" s="167" t="str">
        <f t="shared" ref="B28:B32" si="2">IF(G28="","-","√")</f>
        <v>-</v>
      </c>
      <c r="C28" s="236" t="s">
        <v>55</v>
      </c>
      <c r="D28" s="237"/>
      <c r="E28" s="237"/>
      <c r="F28" s="238"/>
      <c r="G28" s="241"/>
      <c r="H28" s="241"/>
      <c r="I28" s="241"/>
      <c r="J28" s="111" t="str">
        <f>IF(G28&lt;=DATEVALUE("31/3/2023"),"√","NO")</f>
        <v>√</v>
      </c>
      <c r="K28"/>
      <c r="L28"/>
      <c r="M28"/>
      <c r="N28"/>
      <c r="O28"/>
      <c r="P28"/>
      <c r="Q28" s="61"/>
      <c r="R28" s="61"/>
    </row>
    <row r="29" spans="1:1599" s="10" customFormat="1" ht="15" customHeight="1" x14ac:dyDescent="0.25">
      <c r="B29" s="167" t="str">
        <f t="shared" si="2"/>
        <v>-</v>
      </c>
      <c r="C29" s="236" t="s">
        <v>27</v>
      </c>
      <c r="D29" s="237"/>
      <c r="E29" s="237"/>
      <c r="F29" s="238"/>
      <c r="G29" s="266"/>
      <c r="H29" s="267"/>
      <c r="I29" s="267"/>
      <c r="J29" s="268"/>
      <c r="K29"/>
      <c r="L29"/>
      <c r="M29"/>
      <c r="N29"/>
      <c r="O29"/>
      <c r="P29"/>
      <c r="Q29" s="61"/>
      <c r="R29" s="61"/>
    </row>
    <row r="30" spans="1:1599" s="10" customFormat="1" ht="15" customHeight="1" x14ac:dyDescent="0.25">
      <c r="B30" s="167" t="str">
        <f t="shared" si="2"/>
        <v>-</v>
      </c>
      <c r="C30" s="236" t="s">
        <v>8</v>
      </c>
      <c r="D30" s="237"/>
      <c r="E30" s="237"/>
      <c r="F30" s="238"/>
      <c r="G30" s="241"/>
      <c r="H30" s="241"/>
      <c r="I30" s="241"/>
      <c r="J30" s="111" t="str">
        <f>IF(G30&lt;=DATEVALUE("31/3/2023"),"√","NO")</f>
        <v>√</v>
      </c>
      <c r="K30"/>
      <c r="L30"/>
      <c r="M30"/>
      <c r="N30"/>
      <c r="O30"/>
      <c r="P30"/>
      <c r="Q30" s="61"/>
      <c r="R30" s="61"/>
    </row>
    <row r="31" spans="1:1599" s="10" customFormat="1" ht="15" customHeight="1" x14ac:dyDescent="0.25">
      <c r="B31" s="167" t="str">
        <f t="shared" si="2"/>
        <v>-</v>
      </c>
      <c r="C31" s="236" t="s">
        <v>9</v>
      </c>
      <c r="D31" s="237"/>
      <c r="E31" s="237"/>
      <c r="F31" s="238"/>
      <c r="G31" s="241"/>
      <c r="H31" s="241"/>
      <c r="I31" s="241"/>
      <c r="J31" s="111" t="str">
        <f>IF(G31&lt;=DATEVALUE("31/3/2023"),"√","NO")</f>
        <v>√</v>
      </c>
      <c r="K31"/>
      <c r="L31"/>
      <c r="M31"/>
      <c r="N31"/>
      <c r="O31"/>
      <c r="P31"/>
      <c r="Q31" s="61"/>
      <c r="R31" s="61"/>
    </row>
    <row r="32" spans="1:1599" s="10" customFormat="1" ht="15" customHeight="1" x14ac:dyDescent="0.25">
      <c r="B32" s="167" t="str">
        <f t="shared" si="2"/>
        <v>-</v>
      </c>
      <c r="C32" s="236" t="s">
        <v>10</v>
      </c>
      <c r="D32" s="237"/>
      <c r="E32" s="237"/>
      <c r="F32" s="238"/>
      <c r="G32" s="241"/>
      <c r="H32" s="241"/>
      <c r="I32" s="241"/>
      <c r="J32" s="111" t="str">
        <f>IF(G32&lt;=DATEVALUE("31/3/2023"),"√","NO")</f>
        <v>√</v>
      </c>
      <c r="K32"/>
      <c r="L32"/>
      <c r="M32"/>
      <c r="N32"/>
      <c r="O32"/>
      <c r="P32"/>
      <c r="Q32" s="61"/>
      <c r="R32" s="61"/>
    </row>
    <row r="33" spans="1:1599" s="33" customFormat="1" ht="7.5" customHeight="1" x14ac:dyDescent="0.25">
      <c r="A33" s="40"/>
      <c r="B33" s="34"/>
      <c r="C33" s="34"/>
      <c r="D33" s="34"/>
      <c r="E33" s="34"/>
      <c r="F33" s="35"/>
      <c r="G33" s="36" t="s">
        <v>17</v>
      </c>
      <c r="H33" s="37" t="s">
        <v>21</v>
      </c>
      <c r="I33" s="36" t="s">
        <v>18</v>
      </c>
      <c r="J33" s="38" t="s">
        <v>28</v>
      </c>
      <c r="K33"/>
      <c r="L33"/>
      <c r="M33"/>
      <c r="N33"/>
      <c r="O33"/>
      <c r="P33"/>
      <c r="Q33" s="61"/>
      <c r="R33" s="6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40"/>
      <c r="LZ33" s="40"/>
      <c r="MA33" s="40"/>
      <c r="MB33" s="40"/>
      <c r="MC33" s="40"/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0"/>
      <c r="OG33" s="40"/>
      <c r="OH33" s="40"/>
      <c r="OI33" s="40"/>
      <c r="OJ33" s="40"/>
      <c r="OK33" s="40"/>
      <c r="OL33" s="40"/>
      <c r="OM33" s="40"/>
      <c r="ON33" s="40"/>
      <c r="OO33" s="40"/>
      <c r="OP33" s="40"/>
      <c r="OQ33" s="40"/>
      <c r="OR33" s="40"/>
      <c r="OS33" s="40"/>
      <c r="OT33" s="40"/>
      <c r="OU33" s="40"/>
      <c r="OV33" s="40"/>
      <c r="OW33" s="40"/>
      <c r="OX33" s="40"/>
      <c r="OY33" s="40"/>
      <c r="OZ33" s="40"/>
      <c r="PA33" s="40"/>
      <c r="PB33" s="40"/>
      <c r="PC33" s="40"/>
      <c r="PD33" s="40"/>
      <c r="PE33" s="40"/>
      <c r="PF33" s="40"/>
      <c r="PG33" s="40"/>
      <c r="PH33" s="40"/>
      <c r="PI33" s="40"/>
      <c r="PJ33" s="40"/>
      <c r="PK33" s="40"/>
      <c r="PL33" s="40"/>
      <c r="PM33" s="40"/>
      <c r="PN33" s="40"/>
      <c r="PO33" s="40"/>
      <c r="PP33" s="40"/>
      <c r="PQ33" s="40"/>
      <c r="PR33" s="40"/>
      <c r="PS33" s="40"/>
      <c r="PT33" s="40"/>
      <c r="PU33" s="40"/>
      <c r="PV33" s="40"/>
      <c r="PW33" s="40"/>
      <c r="PX33" s="40"/>
      <c r="PY33" s="40"/>
      <c r="PZ33" s="40"/>
      <c r="QA33" s="40"/>
      <c r="QB33" s="40"/>
      <c r="QC33" s="40"/>
      <c r="QD33" s="40"/>
      <c r="QE33" s="40"/>
      <c r="QF33" s="40"/>
      <c r="QG33" s="40"/>
      <c r="QH33" s="40"/>
      <c r="QI33" s="40"/>
      <c r="QJ33" s="40"/>
      <c r="QK33" s="40"/>
      <c r="QL33" s="40"/>
      <c r="QM33" s="40"/>
      <c r="QN33" s="40"/>
      <c r="QO33" s="40"/>
      <c r="QP33" s="40"/>
      <c r="QQ33" s="40"/>
      <c r="QR33" s="40"/>
      <c r="QS33" s="40"/>
      <c r="QT33" s="40"/>
      <c r="QU33" s="40"/>
      <c r="QV33" s="40"/>
      <c r="QW33" s="40"/>
      <c r="QX33" s="40"/>
      <c r="QY33" s="40"/>
      <c r="QZ33" s="40"/>
      <c r="RA33" s="40"/>
      <c r="RB33" s="40"/>
      <c r="RC33" s="40"/>
      <c r="RD33" s="40"/>
      <c r="RE33" s="40"/>
      <c r="RF33" s="40"/>
      <c r="RG33" s="40"/>
      <c r="RH33" s="40"/>
      <c r="RI33" s="40"/>
      <c r="RJ33" s="40"/>
      <c r="RK33" s="40"/>
      <c r="RL33" s="40"/>
      <c r="RM33" s="40"/>
      <c r="RN33" s="40"/>
      <c r="RO33" s="40"/>
      <c r="RP33" s="40"/>
      <c r="RQ33" s="40"/>
      <c r="RR33" s="40"/>
      <c r="RS33" s="40"/>
      <c r="RT33" s="40"/>
      <c r="RU33" s="40"/>
      <c r="RV33" s="40"/>
      <c r="RW33" s="40"/>
      <c r="RX33" s="40"/>
      <c r="RY33" s="40"/>
      <c r="RZ33" s="40"/>
      <c r="SA33" s="40"/>
      <c r="SB33" s="40"/>
      <c r="SC33" s="40"/>
      <c r="SD33" s="40"/>
      <c r="SE33" s="40"/>
      <c r="SF33" s="40"/>
      <c r="SG33" s="40"/>
      <c r="SH33" s="40"/>
      <c r="SI33" s="40"/>
      <c r="SJ33" s="40"/>
      <c r="SK33" s="40"/>
      <c r="SL33" s="40"/>
      <c r="SM33" s="40"/>
      <c r="SN33" s="40"/>
      <c r="SO33" s="40"/>
      <c r="SP33" s="40"/>
      <c r="SQ33" s="40"/>
      <c r="SR33" s="40"/>
      <c r="SS33" s="40"/>
      <c r="ST33" s="40"/>
      <c r="SU33" s="40"/>
      <c r="SV33" s="40"/>
      <c r="SW33" s="40"/>
      <c r="SX33" s="40"/>
      <c r="SY33" s="40"/>
      <c r="SZ33" s="40"/>
      <c r="TA33" s="40"/>
      <c r="TB33" s="40"/>
      <c r="TC33" s="40"/>
      <c r="TD33" s="40"/>
      <c r="TE33" s="40"/>
      <c r="TF33" s="40"/>
      <c r="TG33" s="40"/>
      <c r="TH33" s="40"/>
      <c r="TI33" s="40"/>
      <c r="TJ33" s="40"/>
      <c r="TK33" s="40"/>
      <c r="TL33" s="40"/>
      <c r="TM33" s="40"/>
      <c r="TN33" s="40"/>
      <c r="TO33" s="40"/>
      <c r="TP33" s="40"/>
      <c r="TQ33" s="40"/>
      <c r="TR33" s="40"/>
      <c r="TS33" s="40"/>
      <c r="TT33" s="40"/>
      <c r="TU33" s="40"/>
      <c r="TV33" s="40"/>
      <c r="TW33" s="40"/>
      <c r="TX33" s="40"/>
      <c r="TY33" s="40"/>
      <c r="TZ33" s="40"/>
      <c r="UA33" s="40"/>
      <c r="UB33" s="40"/>
      <c r="UC33" s="40"/>
      <c r="UD33" s="40"/>
      <c r="UE33" s="40"/>
      <c r="UF33" s="40"/>
      <c r="UG33" s="40"/>
      <c r="UH33" s="40"/>
      <c r="UI33" s="40"/>
      <c r="UJ33" s="40"/>
      <c r="UK33" s="40"/>
      <c r="UL33" s="40"/>
      <c r="UM33" s="40"/>
      <c r="UN33" s="40"/>
      <c r="UO33" s="40"/>
      <c r="UP33" s="40"/>
      <c r="UQ33" s="40"/>
      <c r="UR33" s="40"/>
      <c r="US33" s="40"/>
      <c r="UT33" s="40"/>
      <c r="UU33" s="40"/>
      <c r="UV33" s="40"/>
      <c r="UW33" s="40"/>
      <c r="UX33" s="40"/>
      <c r="UY33" s="40"/>
      <c r="UZ33" s="40"/>
      <c r="VA33" s="40"/>
      <c r="VB33" s="40"/>
      <c r="VC33" s="40"/>
      <c r="VD33" s="40"/>
      <c r="VE33" s="40"/>
      <c r="VF33" s="40"/>
      <c r="VG33" s="40"/>
      <c r="VH33" s="40"/>
      <c r="VI33" s="40"/>
      <c r="VJ33" s="40"/>
      <c r="VK33" s="40"/>
      <c r="VL33" s="40"/>
      <c r="VM33" s="40"/>
      <c r="VN33" s="40"/>
      <c r="VO33" s="40"/>
      <c r="VP33" s="40"/>
      <c r="VQ33" s="40"/>
      <c r="VR33" s="40"/>
      <c r="VS33" s="40"/>
      <c r="VT33" s="40"/>
      <c r="VU33" s="40"/>
      <c r="VV33" s="40"/>
      <c r="VW33" s="40"/>
      <c r="VX33" s="40"/>
      <c r="VY33" s="40"/>
      <c r="VZ33" s="40"/>
      <c r="WA33" s="40"/>
      <c r="WB33" s="40"/>
      <c r="WC33" s="40"/>
      <c r="WD33" s="40"/>
      <c r="WE33" s="40"/>
      <c r="WF33" s="40"/>
      <c r="WG33" s="40"/>
      <c r="WH33" s="40"/>
      <c r="WI33" s="40"/>
      <c r="WJ33" s="40"/>
      <c r="WK33" s="40"/>
      <c r="WL33" s="40"/>
      <c r="WM33" s="40"/>
      <c r="WN33" s="40"/>
      <c r="WO33" s="40"/>
      <c r="WP33" s="40"/>
      <c r="WQ33" s="40"/>
      <c r="WR33" s="40"/>
      <c r="WS33" s="40"/>
      <c r="WT33" s="40"/>
      <c r="WU33" s="40"/>
      <c r="WV33" s="40"/>
      <c r="WW33" s="40"/>
      <c r="WX33" s="40"/>
      <c r="WY33" s="40"/>
      <c r="WZ33" s="40"/>
      <c r="XA33" s="40"/>
      <c r="XB33" s="40"/>
      <c r="XC33" s="40"/>
      <c r="XD33" s="40"/>
      <c r="XE33" s="40"/>
      <c r="XF33" s="40"/>
      <c r="XG33" s="40"/>
      <c r="XH33" s="40"/>
      <c r="XI33" s="40"/>
      <c r="XJ33" s="40"/>
      <c r="XK33" s="40"/>
      <c r="XL33" s="40"/>
      <c r="XM33" s="40"/>
      <c r="XN33" s="40"/>
      <c r="XO33" s="40"/>
      <c r="XP33" s="40"/>
      <c r="XQ33" s="40"/>
      <c r="XR33" s="40"/>
      <c r="XS33" s="40"/>
      <c r="XT33" s="40"/>
      <c r="XU33" s="40"/>
      <c r="XV33" s="40"/>
      <c r="XW33" s="40"/>
      <c r="XX33" s="40"/>
      <c r="XY33" s="40"/>
      <c r="XZ33" s="40"/>
      <c r="YA33" s="40"/>
      <c r="YB33" s="40"/>
      <c r="YC33" s="40"/>
      <c r="YD33" s="40"/>
      <c r="YE33" s="40"/>
      <c r="YF33" s="40"/>
      <c r="YG33" s="40"/>
      <c r="YH33" s="40"/>
      <c r="YI33" s="40"/>
      <c r="YJ33" s="40"/>
      <c r="YK33" s="40"/>
      <c r="YL33" s="40"/>
      <c r="YM33" s="40"/>
      <c r="YN33" s="40"/>
      <c r="YO33" s="40"/>
      <c r="YP33" s="40"/>
      <c r="YQ33" s="40"/>
      <c r="YR33" s="40"/>
      <c r="YS33" s="40"/>
      <c r="YT33" s="40"/>
      <c r="YU33" s="40"/>
      <c r="YV33" s="40"/>
      <c r="YW33" s="40"/>
      <c r="YX33" s="40"/>
      <c r="YY33" s="40"/>
      <c r="YZ33" s="40"/>
      <c r="ZA33" s="40"/>
      <c r="ZB33" s="40"/>
      <c r="ZC33" s="40"/>
      <c r="ZD33" s="40"/>
      <c r="ZE33" s="40"/>
      <c r="ZF33" s="40"/>
      <c r="ZG33" s="40"/>
      <c r="ZH33" s="40"/>
      <c r="ZI33" s="40"/>
      <c r="ZJ33" s="40"/>
      <c r="ZK33" s="40"/>
      <c r="ZL33" s="40"/>
      <c r="ZM33" s="40"/>
      <c r="ZN33" s="40"/>
      <c r="ZO33" s="40"/>
      <c r="ZP33" s="40"/>
      <c r="ZQ33" s="40"/>
      <c r="ZR33" s="40"/>
      <c r="ZS33" s="40"/>
      <c r="ZT33" s="40"/>
      <c r="ZU33" s="40"/>
      <c r="ZV33" s="40"/>
      <c r="ZW33" s="40"/>
      <c r="ZX33" s="40"/>
      <c r="ZY33" s="40"/>
      <c r="ZZ33" s="40"/>
      <c r="AAA33" s="40"/>
      <c r="AAB33" s="40"/>
      <c r="AAC33" s="40"/>
      <c r="AAD33" s="40"/>
      <c r="AAE33" s="40"/>
      <c r="AAF33" s="40"/>
      <c r="AAG33" s="40"/>
      <c r="AAH33" s="40"/>
      <c r="AAI33" s="40"/>
      <c r="AAJ33" s="40"/>
      <c r="AAK33" s="40"/>
      <c r="AAL33" s="40"/>
      <c r="AAM33" s="40"/>
      <c r="AAN33" s="40"/>
      <c r="AAO33" s="40"/>
      <c r="AAP33" s="40"/>
      <c r="AAQ33" s="40"/>
      <c r="AAR33" s="40"/>
      <c r="AAS33" s="40"/>
      <c r="AAT33" s="40"/>
      <c r="AAU33" s="40"/>
      <c r="AAV33" s="40"/>
      <c r="AAW33" s="40"/>
      <c r="AAX33" s="40"/>
      <c r="AAY33" s="40"/>
      <c r="AAZ33" s="40"/>
      <c r="ABA33" s="40"/>
      <c r="ABB33" s="40"/>
      <c r="ABC33" s="40"/>
      <c r="ABD33" s="40"/>
      <c r="ABE33" s="40"/>
      <c r="ABF33" s="40"/>
      <c r="ABG33" s="40"/>
      <c r="ABH33" s="40"/>
      <c r="ABI33" s="40"/>
      <c r="ABJ33" s="40"/>
      <c r="ABK33" s="40"/>
      <c r="ABL33" s="40"/>
      <c r="ABM33" s="40"/>
      <c r="ABN33" s="40"/>
      <c r="ABO33" s="40"/>
      <c r="ABP33" s="40"/>
      <c r="ABQ33" s="40"/>
      <c r="ABR33" s="40"/>
      <c r="ABS33" s="40"/>
      <c r="ABT33" s="40"/>
      <c r="ABU33" s="40"/>
      <c r="ABV33" s="40"/>
      <c r="ABW33" s="40"/>
      <c r="ABX33" s="40"/>
      <c r="ABY33" s="40"/>
      <c r="ABZ33" s="40"/>
      <c r="ACA33" s="40"/>
      <c r="ACB33" s="40"/>
      <c r="ACC33" s="40"/>
      <c r="ACD33" s="40"/>
      <c r="ACE33" s="40"/>
      <c r="ACF33" s="40"/>
      <c r="ACG33" s="40"/>
      <c r="ACH33" s="40"/>
      <c r="ACI33" s="40"/>
      <c r="ACJ33" s="40"/>
      <c r="ACK33" s="40"/>
      <c r="ACL33" s="40"/>
      <c r="ACM33" s="40"/>
      <c r="ACN33" s="40"/>
      <c r="ACO33" s="40"/>
      <c r="ACP33" s="40"/>
      <c r="ACQ33" s="40"/>
      <c r="ACR33" s="40"/>
      <c r="ACS33" s="40"/>
      <c r="ACT33" s="40"/>
      <c r="ACU33" s="40"/>
      <c r="ACV33" s="40"/>
      <c r="ACW33" s="40"/>
      <c r="ACX33" s="40"/>
      <c r="ACY33" s="40"/>
      <c r="ACZ33" s="40"/>
      <c r="ADA33" s="40"/>
      <c r="ADB33" s="40"/>
      <c r="ADC33" s="40"/>
      <c r="ADD33" s="40"/>
      <c r="ADE33" s="40"/>
      <c r="ADF33" s="40"/>
      <c r="ADG33" s="40"/>
      <c r="ADH33" s="40"/>
      <c r="ADI33" s="40"/>
      <c r="ADJ33" s="40"/>
      <c r="ADK33" s="40"/>
      <c r="ADL33" s="40"/>
      <c r="ADM33" s="40"/>
      <c r="ADN33" s="40"/>
      <c r="ADO33" s="40"/>
      <c r="ADP33" s="40"/>
      <c r="ADQ33" s="40"/>
      <c r="ADR33" s="40"/>
      <c r="ADS33" s="40"/>
      <c r="ADT33" s="40"/>
      <c r="ADU33" s="40"/>
      <c r="ADV33" s="40"/>
      <c r="ADW33" s="40"/>
      <c r="ADX33" s="40"/>
      <c r="ADY33" s="40"/>
      <c r="ADZ33" s="40"/>
      <c r="AEA33" s="40"/>
      <c r="AEB33" s="40"/>
      <c r="AEC33" s="40"/>
      <c r="AED33" s="40"/>
      <c r="AEE33" s="40"/>
      <c r="AEF33" s="40"/>
      <c r="AEG33" s="40"/>
      <c r="AEH33" s="40"/>
      <c r="AEI33" s="40"/>
      <c r="AEJ33" s="40"/>
      <c r="AEK33" s="40"/>
      <c r="AEL33" s="40"/>
      <c r="AEM33" s="40"/>
      <c r="AEN33" s="40"/>
      <c r="AEO33" s="40"/>
      <c r="AEP33" s="40"/>
      <c r="AEQ33" s="40"/>
      <c r="AER33" s="40"/>
      <c r="AES33" s="40"/>
      <c r="AET33" s="40"/>
      <c r="AEU33" s="40"/>
      <c r="AEV33" s="40"/>
      <c r="AEW33" s="40"/>
      <c r="AEX33" s="40"/>
      <c r="AEY33" s="40"/>
      <c r="AEZ33" s="40"/>
      <c r="AFA33" s="40"/>
      <c r="AFB33" s="40"/>
      <c r="AFC33" s="40"/>
      <c r="AFD33" s="40"/>
      <c r="AFE33" s="40"/>
      <c r="AFF33" s="40"/>
      <c r="AFG33" s="40"/>
      <c r="AFH33" s="40"/>
      <c r="AFI33" s="40"/>
      <c r="AFJ33" s="40"/>
      <c r="AFK33" s="40"/>
      <c r="AFL33" s="40"/>
      <c r="AFM33" s="40"/>
      <c r="AFN33" s="40"/>
      <c r="AFO33" s="40"/>
      <c r="AFP33" s="40"/>
      <c r="AFQ33" s="40"/>
      <c r="AFR33" s="40"/>
      <c r="AFS33" s="40"/>
      <c r="AFT33" s="40"/>
      <c r="AFU33" s="40"/>
      <c r="AFV33" s="40"/>
      <c r="AFW33" s="40"/>
      <c r="AFX33" s="40"/>
      <c r="AFY33" s="40"/>
      <c r="AFZ33" s="40"/>
      <c r="AGA33" s="40"/>
      <c r="AGB33" s="40"/>
      <c r="AGC33" s="40"/>
      <c r="AGD33" s="40"/>
      <c r="AGE33" s="40"/>
      <c r="AGF33" s="40"/>
      <c r="AGG33" s="40"/>
      <c r="AGH33" s="40"/>
      <c r="AGI33" s="40"/>
      <c r="AGJ33" s="40"/>
      <c r="AGK33" s="40"/>
      <c r="AGL33" s="40"/>
      <c r="AGM33" s="40"/>
      <c r="AGN33" s="40"/>
      <c r="AGO33" s="40"/>
      <c r="AGP33" s="40"/>
      <c r="AGQ33" s="40"/>
      <c r="AGR33" s="40"/>
      <c r="AGS33" s="40"/>
      <c r="AGT33" s="40"/>
      <c r="AGU33" s="40"/>
      <c r="AGV33" s="40"/>
      <c r="AGW33" s="40"/>
      <c r="AGX33" s="40"/>
      <c r="AGY33" s="40"/>
      <c r="AGZ33" s="40"/>
      <c r="AHA33" s="40"/>
      <c r="AHB33" s="40"/>
      <c r="AHC33" s="40"/>
      <c r="AHD33" s="40"/>
      <c r="AHE33" s="40"/>
      <c r="AHF33" s="40"/>
      <c r="AHG33" s="40"/>
      <c r="AHH33" s="40"/>
      <c r="AHI33" s="40"/>
      <c r="AHJ33" s="40"/>
      <c r="AHK33" s="40"/>
      <c r="AHL33" s="40"/>
      <c r="AHM33" s="40"/>
      <c r="AHN33" s="40"/>
      <c r="AHO33" s="40"/>
      <c r="AHP33" s="40"/>
      <c r="AHQ33" s="40"/>
      <c r="AHR33" s="40"/>
      <c r="AHS33" s="40"/>
      <c r="AHT33" s="40"/>
      <c r="AHU33" s="40"/>
      <c r="AHV33" s="40"/>
      <c r="AHW33" s="40"/>
      <c r="AHX33" s="40"/>
      <c r="AHY33" s="40"/>
      <c r="AHZ33" s="40"/>
      <c r="AIA33" s="40"/>
      <c r="AIB33" s="40"/>
      <c r="AIC33" s="40"/>
      <c r="AID33" s="40"/>
      <c r="AIE33" s="40"/>
      <c r="AIF33" s="40"/>
      <c r="AIG33" s="40"/>
      <c r="AIH33" s="40"/>
      <c r="AII33" s="40"/>
      <c r="AIJ33" s="40"/>
      <c r="AIK33" s="40"/>
      <c r="AIL33" s="40"/>
      <c r="AIM33" s="40"/>
      <c r="AIN33" s="40"/>
      <c r="AIO33" s="40"/>
      <c r="AIP33" s="40"/>
      <c r="AIQ33" s="40"/>
      <c r="AIR33" s="40"/>
      <c r="AIS33" s="40"/>
      <c r="AIT33" s="40"/>
      <c r="AIU33" s="40"/>
      <c r="AIV33" s="40"/>
      <c r="AIW33" s="40"/>
      <c r="AIX33" s="40"/>
      <c r="AIY33" s="40"/>
      <c r="AIZ33" s="40"/>
      <c r="AJA33" s="40"/>
      <c r="AJB33" s="40"/>
      <c r="AJC33" s="40"/>
      <c r="AJD33" s="40"/>
      <c r="AJE33" s="40"/>
      <c r="AJF33" s="40"/>
      <c r="AJG33" s="40"/>
      <c r="AJH33" s="40"/>
      <c r="AJI33" s="40"/>
      <c r="AJJ33" s="40"/>
      <c r="AJK33" s="40"/>
      <c r="AJL33" s="40"/>
      <c r="AJM33" s="40"/>
      <c r="AJN33" s="40"/>
      <c r="AJO33" s="40"/>
      <c r="AJP33" s="40"/>
      <c r="AJQ33" s="40"/>
      <c r="AJR33" s="40"/>
      <c r="AJS33" s="40"/>
      <c r="AJT33" s="40"/>
      <c r="AJU33" s="40"/>
      <c r="AJV33" s="40"/>
      <c r="AJW33" s="40"/>
      <c r="AJX33" s="40"/>
      <c r="AJY33" s="40"/>
      <c r="AJZ33" s="40"/>
      <c r="AKA33" s="40"/>
      <c r="AKB33" s="40"/>
      <c r="AKC33" s="40"/>
      <c r="AKD33" s="40"/>
      <c r="AKE33" s="40"/>
      <c r="AKF33" s="40"/>
      <c r="AKG33" s="40"/>
      <c r="AKH33" s="40"/>
      <c r="AKI33" s="40"/>
      <c r="AKJ33" s="40"/>
      <c r="AKK33" s="40"/>
      <c r="AKL33" s="40"/>
      <c r="AKM33" s="40"/>
      <c r="AKN33" s="40"/>
      <c r="AKO33" s="40"/>
      <c r="AKP33" s="40"/>
      <c r="AKQ33" s="40"/>
      <c r="AKR33" s="40"/>
      <c r="AKS33" s="40"/>
      <c r="AKT33" s="40"/>
      <c r="AKU33" s="40"/>
      <c r="AKV33" s="40"/>
      <c r="AKW33" s="40"/>
      <c r="AKX33" s="40"/>
      <c r="AKY33" s="40"/>
      <c r="AKZ33" s="40"/>
      <c r="ALA33" s="40"/>
      <c r="ALB33" s="40"/>
      <c r="ALC33" s="40"/>
      <c r="ALD33" s="40"/>
      <c r="ALE33" s="40"/>
      <c r="ALF33" s="40"/>
      <c r="ALG33" s="40"/>
      <c r="ALH33" s="40"/>
      <c r="ALI33" s="40"/>
      <c r="ALJ33" s="40"/>
      <c r="ALK33" s="40"/>
      <c r="ALL33" s="40"/>
      <c r="ALM33" s="40"/>
      <c r="ALN33" s="40"/>
      <c r="ALO33" s="40"/>
      <c r="ALP33" s="40"/>
      <c r="ALQ33" s="40"/>
      <c r="ALR33" s="40"/>
      <c r="ALS33" s="40"/>
      <c r="ALT33" s="40"/>
      <c r="ALU33" s="40"/>
      <c r="ALV33" s="40"/>
      <c r="ALW33" s="40"/>
      <c r="ALX33" s="40"/>
      <c r="ALY33" s="40"/>
      <c r="ALZ33" s="40"/>
      <c r="AMA33" s="40"/>
      <c r="AMB33" s="40"/>
      <c r="AMC33" s="40"/>
      <c r="AMD33" s="40"/>
      <c r="AME33" s="40"/>
      <c r="AMF33" s="40"/>
      <c r="AMG33" s="40"/>
      <c r="AMH33" s="40"/>
      <c r="AMI33" s="40"/>
      <c r="AMJ33" s="40"/>
      <c r="AMK33" s="40"/>
      <c r="AML33" s="40"/>
      <c r="AMM33" s="40"/>
      <c r="AMN33" s="40"/>
      <c r="AMO33" s="40"/>
      <c r="AMP33" s="40"/>
      <c r="AMQ33" s="40"/>
      <c r="AMR33" s="40"/>
      <c r="AMS33" s="40"/>
      <c r="AMT33" s="40"/>
      <c r="AMU33" s="40"/>
      <c r="AMV33" s="40"/>
      <c r="AMW33" s="40"/>
      <c r="AMX33" s="40"/>
      <c r="AMY33" s="40"/>
      <c r="AMZ33" s="40"/>
      <c r="ANA33" s="40"/>
      <c r="ANB33" s="40"/>
      <c r="ANC33" s="40"/>
      <c r="AND33" s="40"/>
      <c r="ANE33" s="40"/>
      <c r="ANF33" s="40"/>
      <c r="ANG33" s="40"/>
      <c r="ANH33" s="40"/>
      <c r="ANI33" s="40"/>
      <c r="ANJ33" s="40"/>
      <c r="ANK33" s="40"/>
      <c r="ANL33" s="40"/>
      <c r="ANM33" s="40"/>
      <c r="ANN33" s="40"/>
      <c r="ANO33" s="40"/>
      <c r="ANP33" s="40"/>
      <c r="ANQ33" s="40"/>
      <c r="ANR33" s="40"/>
      <c r="ANS33" s="40"/>
      <c r="ANT33" s="40"/>
      <c r="ANU33" s="40"/>
      <c r="ANV33" s="40"/>
      <c r="ANW33" s="40"/>
      <c r="ANX33" s="40"/>
      <c r="ANY33" s="40"/>
      <c r="ANZ33" s="40"/>
      <c r="AOA33" s="40"/>
      <c r="AOB33" s="40"/>
      <c r="AOC33" s="40"/>
      <c r="AOD33" s="40"/>
      <c r="AOE33" s="40"/>
      <c r="AOF33" s="40"/>
      <c r="AOG33" s="40"/>
      <c r="AOH33" s="40"/>
      <c r="AOI33" s="40"/>
      <c r="AOJ33" s="40"/>
      <c r="AOK33" s="40"/>
      <c r="AOL33" s="40"/>
      <c r="AOM33" s="40"/>
      <c r="AON33" s="40"/>
      <c r="AOO33" s="40"/>
      <c r="AOP33" s="40"/>
      <c r="AOQ33" s="40"/>
      <c r="AOR33" s="40"/>
      <c r="AOS33" s="40"/>
      <c r="AOT33" s="40"/>
      <c r="AOU33" s="40"/>
      <c r="AOV33" s="40"/>
      <c r="AOW33" s="40"/>
      <c r="AOX33" s="40"/>
      <c r="AOY33" s="40"/>
      <c r="AOZ33" s="40"/>
      <c r="APA33" s="40"/>
      <c r="APB33" s="40"/>
      <c r="APC33" s="40"/>
      <c r="APD33" s="40"/>
      <c r="APE33" s="40"/>
      <c r="APF33" s="40"/>
      <c r="APG33" s="40"/>
      <c r="APH33" s="40"/>
      <c r="API33" s="40"/>
      <c r="APJ33" s="40"/>
      <c r="APK33" s="40"/>
      <c r="APL33" s="40"/>
      <c r="APM33" s="40"/>
      <c r="APN33" s="40"/>
      <c r="APO33" s="40"/>
      <c r="APP33" s="40"/>
      <c r="APQ33" s="40"/>
      <c r="APR33" s="40"/>
      <c r="APS33" s="40"/>
      <c r="APT33" s="40"/>
      <c r="APU33" s="40"/>
      <c r="APV33" s="40"/>
      <c r="APW33" s="40"/>
      <c r="APX33" s="40"/>
      <c r="APY33" s="40"/>
      <c r="APZ33" s="40"/>
      <c r="AQA33" s="40"/>
      <c r="AQB33" s="40"/>
      <c r="AQC33" s="40"/>
      <c r="AQD33" s="40"/>
      <c r="AQE33" s="40"/>
      <c r="AQF33" s="40"/>
      <c r="AQG33" s="40"/>
      <c r="AQH33" s="40"/>
      <c r="AQI33" s="40"/>
      <c r="AQJ33" s="40"/>
      <c r="AQK33" s="40"/>
      <c r="AQL33" s="40"/>
      <c r="AQM33" s="40"/>
      <c r="AQN33" s="40"/>
      <c r="AQO33" s="40"/>
      <c r="AQP33" s="40"/>
      <c r="AQQ33" s="40"/>
      <c r="AQR33" s="40"/>
      <c r="AQS33" s="40"/>
      <c r="AQT33" s="40"/>
      <c r="AQU33" s="40"/>
      <c r="AQV33" s="40"/>
      <c r="AQW33" s="40"/>
      <c r="AQX33" s="40"/>
      <c r="AQY33" s="40"/>
      <c r="AQZ33" s="40"/>
      <c r="ARA33" s="40"/>
      <c r="ARB33" s="40"/>
      <c r="ARC33" s="40"/>
      <c r="ARD33" s="40"/>
      <c r="ARE33" s="40"/>
      <c r="ARF33" s="40"/>
      <c r="ARG33" s="40"/>
      <c r="ARH33" s="40"/>
      <c r="ARI33" s="40"/>
      <c r="ARJ33" s="40"/>
      <c r="ARK33" s="40"/>
      <c r="ARL33" s="40"/>
      <c r="ARM33" s="40"/>
      <c r="ARN33" s="40"/>
      <c r="ARO33" s="40"/>
      <c r="ARP33" s="40"/>
      <c r="ARQ33" s="40"/>
      <c r="ARR33" s="40"/>
      <c r="ARS33" s="40"/>
      <c r="ART33" s="40"/>
      <c r="ARU33" s="40"/>
      <c r="ARV33" s="40"/>
      <c r="ARW33" s="40"/>
      <c r="ARX33" s="40"/>
      <c r="ARY33" s="40"/>
      <c r="ARZ33" s="40"/>
      <c r="ASA33" s="40"/>
      <c r="ASB33" s="40"/>
      <c r="ASC33" s="40"/>
      <c r="ASD33" s="40"/>
      <c r="ASE33" s="40"/>
      <c r="ASF33" s="40"/>
      <c r="ASG33" s="40"/>
      <c r="ASH33" s="40"/>
      <c r="ASI33" s="40"/>
      <c r="ASJ33" s="40"/>
      <c r="ASK33" s="40"/>
      <c r="ASL33" s="40"/>
      <c r="ASM33" s="40"/>
      <c r="ASN33" s="40"/>
      <c r="ASO33" s="40"/>
      <c r="ASP33" s="40"/>
      <c r="ASQ33" s="40"/>
      <c r="ASR33" s="40"/>
      <c r="ASS33" s="40"/>
      <c r="AST33" s="40"/>
      <c r="ASU33" s="40"/>
      <c r="ASV33" s="40"/>
      <c r="ASW33" s="40"/>
      <c r="ASX33" s="40"/>
      <c r="ASY33" s="40"/>
      <c r="ASZ33" s="40"/>
      <c r="ATA33" s="40"/>
      <c r="ATB33" s="40"/>
      <c r="ATC33" s="40"/>
      <c r="ATD33" s="40"/>
      <c r="ATE33" s="40"/>
      <c r="ATF33" s="40"/>
      <c r="ATG33" s="40"/>
      <c r="ATH33" s="40"/>
      <c r="ATI33" s="40"/>
      <c r="ATJ33" s="40"/>
      <c r="ATK33" s="40"/>
      <c r="ATL33" s="40"/>
      <c r="ATM33" s="40"/>
      <c r="ATN33" s="40"/>
      <c r="ATO33" s="40"/>
      <c r="ATP33" s="40"/>
      <c r="ATQ33" s="40"/>
      <c r="ATR33" s="40"/>
      <c r="ATS33" s="40"/>
      <c r="ATT33" s="40"/>
      <c r="ATU33" s="40"/>
      <c r="ATV33" s="40"/>
      <c r="ATW33" s="40"/>
      <c r="ATX33" s="40"/>
      <c r="ATY33" s="40"/>
      <c r="ATZ33" s="40"/>
      <c r="AUA33" s="40"/>
      <c r="AUB33" s="40"/>
      <c r="AUC33" s="40"/>
      <c r="AUD33" s="40"/>
      <c r="AUE33" s="40"/>
      <c r="AUF33" s="40"/>
      <c r="AUG33" s="40"/>
      <c r="AUH33" s="40"/>
      <c r="AUI33" s="40"/>
      <c r="AUJ33" s="40"/>
      <c r="AUK33" s="40"/>
      <c r="AUL33" s="40"/>
      <c r="AUM33" s="40"/>
      <c r="AUN33" s="40"/>
      <c r="AUO33" s="40"/>
      <c r="AUP33" s="40"/>
      <c r="AUQ33" s="40"/>
      <c r="AUR33" s="40"/>
      <c r="AUS33" s="40"/>
      <c r="AUT33" s="40"/>
      <c r="AUU33" s="40"/>
      <c r="AUV33" s="40"/>
      <c r="AUW33" s="40"/>
      <c r="AUX33" s="40"/>
      <c r="AUY33" s="40"/>
      <c r="AUZ33" s="40"/>
      <c r="AVA33" s="40"/>
      <c r="AVB33" s="40"/>
      <c r="AVC33" s="40"/>
      <c r="AVD33" s="40"/>
      <c r="AVE33" s="40"/>
      <c r="AVF33" s="40"/>
      <c r="AVG33" s="40"/>
      <c r="AVH33" s="40"/>
      <c r="AVI33" s="40"/>
      <c r="AVJ33" s="40"/>
      <c r="AVK33" s="40"/>
      <c r="AVL33" s="40"/>
      <c r="AVM33" s="40"/>
      <c r="AVN33" s="40"/>
      <c r="AVO33" s="40"/>
      <c r="AVP33" s="40"/>
      <c r="AVQ33" s="40"/>
      <c r="AVR33" s="40"/>
      <c r="AVS33" s="40"/>
      <c r="AVT33" s="40"/>
      <c r="AVU33" s="40"/>
      <c r="AVV33" s="40"/>
      <c r="AVW33" s="40"/>
      <c r="AVX33" s="40"/>
      <c r="AVY33" s="40"/>
      <c r="AVZ33" s="40"/>
      <c r="AWA33" s="40"/>
      <c r="AWB33" s="40"/>
      <c r="AWC33" s="40"/>
      <c r="AWD33" s="40"/>
      <c r="AWE33" s="40"/>
      <c r="AWF33" s="40"/>
      <c r="AWG33" s="40"/>
      <c r="AWH33" s="40"/>
      <c r="AWI33" s="40"/>
      <c r="AWJ33" s="40"/>
      <c r="AWK33" s="40"/>
      <c r="AWL33" s="40"/>
      <c r="AWM33" s="40"/>
      <c r="AWN33" s="40"/>
      <c r="AWO33" s="40"/>
      <c r="AWP33" s="40"/>
      <c r="AWQ33" s="40"/>
      <c r="AWR33" s="40"/>
      <c r="AWS33" s="40"/>
      <c r="AWT33" s="40"/>
      <c r="AWU33" s="40"/>
      <c r="AWV33" s="40"/>
      <c r="AWW33" s="40"/>
      <c r="AWX33" s="40"/>
      <c r="AWY33" s="40"/>
      <c r="AWZ33" s="40"/>
      <c r="AXA33" s="40"/>
      <c r="AXB33" s="40"/>
      <c r="AXC33" s="40"/>
      <c r="AXD33" s="40"/>
      <c r="AXE33" s="40"/>
      <c r="AXF33" s="40"/>
      <c r="AXG33" s="40"/>
      <c r="AXH33" s="40"/>
      <c r="AXI33" s="40"/>
      <c r="AXJ33" s="40"/>
      <c r="AXK33" s="40"/>
      <c r="AXL33" s="40"/>
      <c r="AXM33" s="40"/>
      <c r="AXN33" s="40"/>
      <c r="AXO33" s="40"/>
      <c r="AXP33" s="40"/>
      <c r="AXQ33" s="40"/>
      <c r="AXR33" s="40"/>
      <c r="AXS33" s="40"/>
      <c r="AXT33" s="40"/>
      <c r="AXU33" s="40"/>
      <c r="AXV33" s="40"/>
      <c r="AXW33" s="40"/>
      <c r="AXX33" s="40"/>
      <c r="AXY33" s="40"/>
      <c r="AXZ33" s="40"/>
      <c r="AYA33" s="40"/>
      <c r="AYB33" s="40"/>
      <c r="AYC33" s="40"/>
      <c r="AYD33" s="40"/>
      <c r="AYE33" s="40"/>
      <c r="AYF33" s="40"/>
      <c r="AYG33" s="40"/>
      <c r="AYH33" s="40"/>
      <c r="AYI33" s="40"/>
      <c r="AYJ33" s="40"/>
      <c r="AYK33" s="40"/>
      <c r="AYL33" s="40"/>
      <c r="AYM33" s="40"/>
      <c r="AYN33" s="40"/>
      <c r="AYO33" s="40"/>
      <c r="AYP33" s="40"/>
      <c r="AYQ33" s="40"/>
      <c r="AYR33" s="40"/>
      <c r="AYS33" s="40"/>
      <c r="AYT33" s="40"/>
      <c r="AYU33" s="40"/>
      <c r="AYV33" s="40"/>
      <c r="AYW33" s="40"/>
      <c r="AYX33" s="40"/>
      <c r="AYY33" s="40"/>
      <c r="AYZ33" s="40"/>
      <c r="AZA33" s="40"/>
      <c r="AZB33" s="40"/>
      <c r="AZC33" s="40"/>
      <c r="AZD33" s="40"/>
      <c r="AZE33" s="40"/>
      <c r="AZF33" s="40"/>
      <c r="AZG33" s="40"/>
      <c r="AZH33" s="40"/>
      <c r="AZI33" s="40"/>
      <c r="AZJ33" s="40"/>
      <c r="AZK33" s="40"/>
      <c r="AZL33" s="40"/>
      <c r="AZM33" s="40"/>
      <c r="AZN33" s="40"/>
      <c r="AZO33" s="40"/>
      <c r="AZP33" s="40"/>
      <c r="AZQ33" s="40"/>
      <c r="AZR33" s="40"/>
      <c r="AZS33" s="40"/>
      <c r="AZT33" s="40"/>
      <c r="AZU33" s="40"/>
      <c r="AZV33" s="40"/>
      <c r="AZW33" s="40"/>
      <c r="AZX33" s="40"/>
      <c r="AZY33" s="40"/>
      <c r="AZZ33" s="40"/>
      <c r="BAA33" s="40"/>
      <c r="BAB33" s="40"/>
      <c r="BAC33" s="40"/>
      <c r="BAD33" s="40"/>
      <c r="BAE33" s="40"/>
      <c r="BAF33" s="40"/>
      <c r="BAG33" s="40"/>
      <c r="BAH33" s="40"/>
      <c r="BAI33" s="40"/>
      <c r="BAJ33" s="40"/>
      <c r="BAK33" s="40"/>
      <c r="BAL33" s="40"/>
      <c r="BAM33" s="40"/>
      <c r="BAN33" s="40"/>
      <c r="BAO33" s="40"/>
      <c r="BAP33" s="40"/>
      <c r="BAQ33" s="40"/>
      <c r="BAR33" s="40"/>
      <c r="BAS33" s="40"/>
      <c r="BAT33" s="40"/>
      <c r="BAU33" s="40"/>
      <c r="BAV33" s="40"/>
      <c r="BAW33" s="40"/>
      <c r="BAX33" s="40"/>
      <c r="BAY33" s="40"/>
      <c r="BAZ33" s="40"/>
      <c r="BBA33" s="40"/>
      <c r="BBB33" s="40"/>
      <c r="BBC33" s="40"/>
      <c r="BBD33" s="40"/>
      <c r="BBE33" s="40"/>
      <c r="BBF33" s="40"/>
      <c r="BBG33" s="40"/>
      <c r="BBH33" s="40"/>
      <c r="BBI33" s="40"/>
      <c r="BBJ33" s="40"/>
      <c r="BBK33" s="40"/>
      <c r="BBL33" s="40"/>
      <c r="BBM33" s="40"/>
      <c r="BBN33" s="40"/>
      <c r="BBO33" s="40"/>
      <c r="BBP33" s="40"/>
      <c r="BBQ33" s="40"/>
      <c r="BBR33" s="40"/>
      <c r="BBS33" s="40"/>
      <c r="BBT33" s="40"/>
      <c r="BBU33" s="40"/>
      <c r="BBV33" s="40"/>
      <c r="BBW33" s="40"/>
      <c r="BBX33" s="40"/>
      <c r="BBY33" s="40"/>
      <c r="BBZ33" s="40"/>
      <c r="BCA33" s="40"/>
      <c r="BCB33" s="40"/>
      <c r="BCC33" s="40"/>
      <c r="BCD33" s="40"/>
      <c r="BCE33" s="40"/>
      <c r="BCF33" s="40"/>
      <c r="BCG33" s="40"/>
      <c r="BCH33" s="40"/>
      <c r="BCI33" s="40"/>
      <c r="BCJ33" s="40"/>
      <c r="BCK33" s="40"/>
      <c r="BCL33" s="40"/>
      <c r="BCM33" s="40"/>
      <c r="BCN33" s="40"/>
      <c r="BCO33" s="40"/>
      <c r="BCP33" s="40"/>
      <c r="BCQ33" s="40"/>
      <c r="BCR33" s="40"/>
      <c r="BCS33" s="40"/>
      <c r="BCT33" s="40"/>
      <c r="BCU33" s="40"/>
      <c r="BCV33" s="40"/>
      <c r="BCW33" s="40"/>
      <c r="BCX33" s="40"/>
      <c r="BCY33" s="40"/>
      <c r="BCZ33" s="40"/>
      <c r="BDA33" s="40"/>
      <c r="BDB33" s="40"/>
      <c r="BDC33" s="40"/>
      <c r="BDD33" s="40"/>
      <c r="BDE33" s="40"/>
      <c r="BDF33" s="40"/>
      <c r="BDG33" s="40"/>
      <c r="BDH33" s="40"/>
      <c r="BDI33" s="40"/>
      <c r="BDJ33" s="40"/>
      <c r="BDK33" s="40"/>
      <c r="BDL33" s="40"/>
      <c r="BDM33" s="40"/>
      <c r="BDN33" s="40"/>
      <c r="BDO33" s="40"/>
      <c r="BDP33" s="40"/>
      <c r="BDQ33" s="40"/>
      <c r="BDR33" s="40"/>
      <c r="BDS33" s="40"/>
      <c r="BDT33" s="40"/>
      <c r="BDU33" s="40"/>
      <c r="BDV33" s="40"/>
      <c r="BDW33" s="40"/>
      <c r="BDX33" s="40"/>
      <c r="BDY33" s="40"/>
      <c r="BDZ33" s="40"/>
      <c r="BEA33" s="40"/>
      <c r="BEB33" s="40"/>
      <c r="BEC33" s="40"/>
      <c r="BED33" s="40"/>
      <c r="BEE33" s="40"/>
      <c r="BEF33" s="40"/>
      <c r="BEG33" s="40"/>
      <c r="BEH33" s="40"/>
      <c r="BEI33" s="40"/>
      <c r="BEJ33" s="40"/>
      <c r="BEK33" s="40"/>
      <c r="BEL33" s="40"/>
      <c r="BEM33" s="40"/>
      <c r="BEN33" s="40"/>
      <c r="BEO33" s="40"/>
      <c r="BEP33" s="40"/>
      <c r="BEQ33" s="40"/>
      <c r="BER33" s="40"/>
      <c r="BES33" s="40"/>
      <c r="BET33" s="40"/>
      <c r="BEU33" s="40"/>
      <c r="BEV33" s="40"/>
      <c r="BEW33" s="40"/>
      <c r="BEX33" s="40"/>
      <c r="BEY33" s="40"/>
      <c r="BEZ33" s="40"/>
      <c r="BFA33" s="40"/>
      <c r="BFB33" s="40"/>
      <c r="BFC33" s="40"/>
      <c r="BFD33" s="40"/>
      <c r="BFE33" s="40"/>
      <c r="BFF33" s="40"/>
      <c r="BFG33" s="40"/>
      <c r="BFH33" s="40"/>
      <c r="BFI33" s="40"/>
      <c r="BFJ33" s="40"/>
      <c r="BFK33" s="40"/>
      <c r="BFL33" s="40"/>
      <c r="BFM33" s="40"/>
      <c r="BFN33" s="40"/>
      <c r="BFO33" s="40"/>
      <c r="BFP33" s="40"/>
      <c r="BFQ33" s="40"/>
      <c r="BFR33" s="40"/>
      <c r="BFS33" s="40"/>
      <c r="BFT33" s="40"/>
      <c r="BFU33" s="40"/>
      <c r="BFV33" s="40"/>
      <c r="BFW33" s="40"/>
      <c r="BFX33" s="40"/>
      <c r="BFY33" s="40"/>
      <c r="BFZ33" s="40"/>
      <c r="BGA33" s="40"/>
      <c r="BGB33" s="40"/>
      <c r="BGC33" s="40"/>
      <c r="BGD33" s="40"/>
      <c r="BGE33" s="40"/>
      <c r="BGF33" s="40"/>
      <c r="BGG33" s="40"/>
      <c r="BGH33" s="40"/>
      <c r="BGI33" s="40"/>
      <c r="BGJ33" s="40"/>
      <c r="BGK33" s="40"/>
      <c r="BGL33" s="40"/>
      <c r="BGM33" s="40"/>
      <c r="BGN33" s="40"/>
      <c r="BGO33" s="40"/>
      <c r="BGP33" s="40"/>
      <c r="BGQ33" s="40"/>
      <c r="BGR33" s="40"/>
      <c r="BGS33" s="40"/>
      <c r="BGT33" s="40"/>
      <c r="BGU33" s="40"/>
      <c r="BGV33" s="40"/>
      <c r="BGW33" s="40"/>
      <c r="BGX33" s="40"/>
      <c r="BGY33" s="40"/>
      <c r="BGZ33" s="40"/>
      <c r="BHA33" s="40"/>
      <c r="BHB33" s="40"/>
      <c r="BHC33" s="40"/>
      <c r="BHD33" s="40"/>
      <c r="BHE33" s="40"/>
      <c r="BHF33" s="40"/>
      <c r="BHG33" s="40"/>
      <c r="BHH33" s="40"/>
      <c r="BHI33" s="40"/>
      <c r="BHJ33" s="40"/>
      <c r="BHK33" s="40"/>
      <c r="BHL33" s="40"/>
      <c r="BHM33" s="40"/>
      <c r="BHN33" s="40"/>
      <c r="BHO33" s="40"/>
      <c r="BHP33" s="40"/>
      <c r="BHQ33" s="40"/>
      <c r="BHR33" s="40"/>
      <c r="BHS33" s="40"/>
      <c r="BHT33" s="40"/>
      <c r="BHU33" s="40"/>
      <c r="BHV33" s="40"/>
      <c r="BHW33" s="40"/>
      <c r="BHX33" s="40"/>
      <c r="BHY33" s="40"/>
      <c r="BHZ33" s="40"/>
      <c r="BIA33" s="40"/>
      <c r="BIB33" s="40"/>
      <c r="BIC33" s="40"/>
      <c r="BID33" s="40"/>
      <c r="BIE33" s="40"/>
      <c r="BIF33" s="40"/>
      <c r="BIG33" s="40"/>
      <c r="BIH33" s="40"/>
      <c r="BII33" s="40"/>
      <c r="BIJ33" s="40"/>
      <c r="BIK33" s="40"/>
      <c r="BIL33" s="40"/>
      <c r="BIM33" s="40"/>
    </row>
    <row r="34" spans="1:1599" s="24" customFormat="1" ht="15" customHeight="1" x14ac:dyDescent="0.25">
      <c r="A34" s="41"/>
      <c r="B34" s="25"/>
      <c r="C34" s="25"/>
      <c r="D34" s="25"/>
      <c r="E34" s="25"/>
      <c r="F34" s="26" t="s">
        <v>23</v>
      </c>
      <c r="G34" s="17">
        <f>G28</f>
        <v>0</v>
      </c>
      <c r="H34" s="42">
        <f>G29</f>
        <v>0</v>
      </c>
      <c r="I34" s="17">
        <f>G34+H34</f>
        <v>0</v>
      </c>
      <c r="J34" s="23" t="str">
        <f>IF(I34&lt;=DATEVALUE("31/3/2023"),"√","NO")</f>
        <v>√</v>
      </c>
      <c r="K34"/>
      <c r="L34"/>
      <c r="M34"/>
      <c r="N34"/>
      <c r="O34"/>
      <c r="P34"/>
      <c r="Q34" s="61"/>
      <c r="R34" s="6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41"/>
      <c r="NG34" s="41"/>
      <c r="NH34" s="41"/>
      <c r="NI34" s="41"/>
      <c r="NJ34" s="41"/>
      <c r="NK34" s="41"/>
      <c r="NL34" s="41"/>
      <c r="NM34" s="41"/>
      <c r="NN34" s="41"/>
      <c r="NO34" s="41"/>
      <c r="NP34" s="41"/>
      <c r="NQ34" s="41"/>
      <c r="NR34" s="41"/>
      <c r="NS34" s="41"/>
      <c r="NT34" s="41"/>
      <c r="NU34" s="41"/>
      <c r="NV34" s="41"/>
      <c r="NW34" s="41"/>
      <c r="NX34" s="41"/>
      <c r="NY34" s="41"/>
      <c r="NZ34" s="41"/>
      <c r="OA34" s="41"/>
      <c r="OB34" s="41"/>
      <c r="OC34" s="41"/>
      <c r="OD34" s="41"/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  <c r="WP34" s="41"/>
      <c r="WQ34" s="41"/>
      <c r="WR34" s="41"/>
      <c r="WS34" s="41"/>
      <c r="WT34" s="41"/>
      <c r="WU34" s="41"/>
      <c r="WV34" s="41"/>
      <c r="WW34" s="41"/>
      <c r="WX34" s="41"/>
      <c r="WY34" s="41"/>
      <c r="WZ34" s="41"/>
      <c r="XA34" s="41"/>
      <c r="XB34" s="41"/>
      <c r="XC34" s="41"/>
      <c r="XD34" s="41"/>
      <c r="XE34" s="41"/>
      <c r="XF34" s="41"/>
      <c r="XG34" s="41"/>
      <c r="XH34" s="41"/>
      <c r="XI34" s="41"/>
      <c r="XJ34" s="41"/>
      <c r="XK34" s="41"/>
      <c r="XL34" s="41"/>
      <c r="XM34" s="41"/>
      <c r="XN34" s="41"/>
      <c r="XO34" s="41"/>
      <c r="XP34" s="41"/>
      <c r="XQ34" s="41"/>
      <c r="XR34" s="41"/>
      <c r="XS34" s="41"/>
      <c r="XT34" s="41"/>
      <c r="XU34" s="41"/>
      <c r="XV34" s="41"/>
      <c r="XW34" s="41"/>
      <c r="XX34" s="41"/>
      <c r="XY34" s="41"/>
      <c r="XZ34" s="41"/>
      <c r="YA34" s="41"/>
      <c r="YB34" s="41"/>
      <c r="YC34" s="41"/>
      <c r="YD34" s="41"/>
      <c r="YE34" s="41"/>
      <c r="YF34" s="41"/>
      <c r="YG34" s="41"/>
      <c r="YH34" s="41"/>
      <c r="YI34" s="41"/>
      <c r="YJ34" s="41"/>
      <c r="YK34" s="41"/>
      <c r="YL34" s="41"/>
      <c r="YM34" s="41"/>
      <c r="YN34" s="41"/>
      <c r="YO34" s="41"/>
      <c r="YP34" s="41"/>
      <c r="YQ34" s="41"/>
      <c r="YR34" s="41"/>
      <c r="YS34" s="41"/>
      <c r="YT34" s="41"/>
      <c r="YU34" s="41"/>
      <c r="YV34" s="41"/>
      <c r="YW34" s="41"/>
      <c r="YX34" s="41"/>
      <c r="YY34" s="41"/>
      <c r="YZ34" s="41"/>
      <c r="ZA34" s="41"/>
      <c r="ZB34" s="41"/>
      <c r="ZC34" s="41"/>
      <c r="ZD34" s="41"/>
      <c r="ZE34" s="41"/>
      <c r="ZF34" s="41"/>
      <c r="ZG34" s="41"/>
      <c r="ZH34" s="41"/>
      <c r="ZI34" s="41"/>
      <c r="ZJ34" s="41"/>
      <c r="ZK34" s="41"/>
      <c r="ZL34" s="41"/>
      <c r="ZM34" s="41"/>
      <c r="ZN34" s="41"/>
      <c r="ZO34" s="41"/>
      <c r="ZP34" s="41"/>
      <c r="ZQ34" s="41"/>
      <c r="ZR34" s="41"/>
      <c r="ZS34" s="41"/>
      <c r="ZT34" s="41"/>
      <c r="ZU34" s="41"/>
      <c r="ZV34" s="41"/>
      <c r="ZW34" s="41"/>
      <c r="ZX34" s="41"/>
      <c r="ZY34" s="41"/>
      <c r="ZZ34" s="41"/>
      <c r="AAA34" s="41"/>
      <c r="AAB34" s="41"/>
      <c r="AAC34" s="41"/>
      <c r="AAD34" s="41"/>
      <c r="AAE34" s="41"/>
      <c r="AAF34" s="41"/>
      <c r="AAG34" s="41"/>
      <c r="AAH34" s="41"/>
      <c r="AAI34" s="41"/>
      <c r="AAJ34" s="41"/>
      <c r="AAK34" s="41"/>
      <c r="AAL34" s="41"/>
      <c r="AAM34" s="41"/>
      <c r="AAN34" s="41"/>
      <c r="AAO34" s="41"/>
      <c r="AAP34" s="41"/>
      <c r="AAQ34" s="41"/>
      <c r="AAR34" s="41"/>
      <c r="AAS34" s="41"/>
      <c r="AAT34" s="41"/>
      <c r="AAU34" s="41"/>
      <c r="AAV34" s="41"/>
      <c r="AAW34" s="41"/>
      <c r="AAX34" s="41"/>
      <c r="AAY34" s="41"/>
      <c r="AAZ34" s="41"/>
      <c r="ABA34" s="41"/>
      <c r="ABB34" s="41"/>
      <c r="ABC34" s="41"/>
      <c r="ABD34" s="41"/>
      <c r="ABE34" s="41"/>
      <c r="ABF34" s="41"/>
      <c r="ABG34" s="41"/>
      <c r="ABH34" s="41"/>
      <c r="ABI34" s="41"/>
      <c r="ABJ34" s="41"/>
      <c r="ABK34" s="41"/>
      <c r="ABL34" s="41"/>
      <c r="ABM34" s="41"/>
      <c r="ABN34" s="41"/>
      <c r="ABO34" s="41"/>
      <c r="ABP34" s="41"/>
      <c r="ABQ34" s="41"/>
      <c r="ABR34" s="41"/>
      <c r="ABS34" s="41"/>
      <c r="ABT34" s="41"/>
      <c r="ABU34" s="41"/>
      <c r="ABV34" s="41"/>
      <c r="ABW34" s="41"/>
      <c r="ABX34" s="41"/>
      <c r="ABY34" s="41"/>
      <c r="ABZ34" s="41"/>
      <c r="ACA34" s="41"/>
      <c r="ACB34" s="41"/>
      <c r="ACC34" s="41"/>
      <c r="ACD34" s="41"/>
      <c r="ACE34" s="41"/>
      <c r="ACF34" s="41"/>
      <c r="ACG34" s="41"/>
      <c r="ACH34" s="41"/>
      <c r="ACI34" s="41"/>
      <c r="ACJ34" s="41"/>
      <c r="ACK34" s="41"/>
      <c r="ACL34" s="41"/>
      <c r="ACM34" s="41"/>
      <c r="ACN34" s="41"/>
      <c r="ACO34" s="41"/>
      <c r="ACP34" s="41"/>
      <c r="ACQ34" s="41"/>
      <c r="ACR34" s="41"/>
      <c r="ACS34" s="41"/>
      <c r="ACT34" s="41"/>
      <c r="ACU34" s="41"/>
      <c r="ACV34" s="41"/>
      <c r="ACW34" s="41"/>
      <c r="ACX34" s="41"/>
      <c r="ACY34" s="41"/>
      <c r="ACZ34" s="41"/>
      <c r="ADA34" s="41"/>
      <c r="ADB34" s="41"/>
      <c r="ADC34" s="41"/>
      <c r="ADD34" s="41"/>
      <c r="ADE34" s="41"/>
      <c r="ADF34" s="41"/>
      <c r="ADG34" s="41"/>
      <c r="ADH34" s="41"/>
      <c r="ADI34" s="41"/>
      <c r="ADJ34" s="41"/>
      <c r="ADK34" s="41"/>
      <c r="ADL34" s="41"/>
      <c r="ADM34" s="41"/>
      <c r="ADN34" s="41"/>
      <c r="ADO34" s="41"/>
      <c r="ADP34" s="41"/>
      <c r="ADQ34" s="41"/>
      <c r="ADR34" s="41"/>
      <c r="ADS34" s="41"/>
      <c r="ADT34" s="41"/>
      <c r="ADU34" s="41"/>
      <c r="ADV34" s="41"/>
      <c r="ADW34" s="41"/>
      <c r="ADX34" s="41"/>
      <c r="ADY34" s="41"/>
      <c r="ADZ34" s="41"/>
      <c r="AEA34" s="41"/>
      <c r="AEB34" s="41"/>
      <c r="AEC34" s="41"/>
      <c r="AED34" s="41"/>
      <c r="AEE34" s="41"/>
      <c r="AEF34" s="41"/>
      <c r="AEG34" s="41"/>
      <c r="AEH34" s="41"/>
      <c r="AEI34" s="41"/>
      <c r="AEJ34" s="41"/>
      <c r="AEK34" s="41"/>
      <c r="AEL34" s="41"/>
      <c r="AEM34" s="41"/>
      <c r="AEN34" s="41"/>
      <c r="AEO34" s="41"/>
      <c r="AEP34" s="41"/>
      <c r="AEQ34" s="41"/>
      <c r="AER34" s="41"/>
      <c r="AES34" s="41"/>
      <c r="AET34" s="41"/>
      <c r="AEU34" s="41"/>
      <c r="AEV34" s="41"/>
      <c r="AEW34" s="41"/>
      <c r="AEX34" s="41"/>
      <c r="AEY34" s="41"/>
      <c r="AEZ34" s="41"/>
      <c r="AFA34" s="41"/>
      <c r="AFB34" s="41"/>
      <c r="AFC34" s="41"/>
      <c r="AFD34" s="41"/>
      <c r="AFE34" s="41"/>
      <c r="AFF34" s="41"/>
      <c r="AFG34" s="41"/>
      <c r="AFH34" s="41"/>
      <c r="AFI34" s="41"/>
      <c r="AFJ34" s="41"/>
      <c r="AFK34" s="41"/>
      <c r="AFL34" s="41"/>
      <c r="AFM34" s="41"/>
      <c r="AFN34" s="41"/>
      <c r="AFO34" s="41"/>
      <c r="AFP34" s="41"/>
      <c r="AFQ34" s="41"/>
      <c r="AFR34" s="41"/>
      <c r="AFS34" s="41"/>
      <c r="AFT34" s="41"/>
      <c r="AFU34" s="41"/>
      <c r="AFV34" s="41"/>
      <c r="AFW34" s="41"/>
      <c r="AFX34" s="41"/>
      <c r="AFY34" s="41"/>
      <c r="AFZ34" s="41"/>
      <c r="AGA34" s="41"/>
      <c r="AGB34" s="41"/>
      <c r="AGC34" s="41"/>
      <c r="AGD34" s="41"/>
      <c r="AGE34" s="41"/>
      <c r="AGF34" s="41"/>
      <c r="AGG34" s="41"/>
      <c r="AGH34" s="41"/>
      <c r="AGI34" s="41"/>
      <c r="AGJ34" s="41"/>
      <c r="AGK34" s="41"/>
      <c r="AGL34" s="41"/>
      <c r="AGM34" s="41"/>
      <c r="AGN34" s="41"/>
      <c r="AGO34" s="41"/>
      <c r="AGP34" s="41"/>
      <c r="AGQ34" s="41"/>
      <c r="AGR34" s="41"/>
      <c r="AGS34" s="41"/>
      <c r="AGT34" s="41"/>
      <c r="AGU34" s="41"/>
      <c r="AGV34" s="41"/>
      <c r="AGW34" s="41"/>
      <c r="AGX34" s="41"/>
      <c r="AGY34" s="41"/>
      <c r="AGZ34" s="41"/>
      <c r="AHA34" s="41"/>
      <c r="AHB34" s="41"/>
      <c r="AHC34" s="41"/>
      <c r="AHD34" s="41"/>
      <c r="AHE34" s="41"/>
      <c r="AHF34" s="41"/>
      <c r="AHG34" s="41"/>
      <c r="AHH34" s="41"/>
      <c r="AHI34" s="41"/>
      <c r="AHJ34" s="41"/>
      <c r="AHK34" s="41"/>
      <c r="AHL34" s="41"/>
      <c r="AHM34" s="41"/>
      <c r="AHN34" s="41"/>
      <c r="AHO34" s="41"/>
      <c r="AHP34" s="41"/>
      <c r="AHQ34" s="41"/>
      <c r="AHR34" s="41"/>
      <c r="AHS34" s="41"/>
      <c r="AHT34" s="41"/>
      <c r="AHU34" s="41"/>
      <c r="AHV34" s="41"/>
      <c r="AHW34" s="41"/>
      <c r="AHX34" s="41"/>
      <c r="AHY34" s="41"/>
      <c r="AHZ34" s="41"/>
      <c r="AIA34" s="41"/>
      <c r="AIB34" s="41"/>
      <c r="AIC34" s="41"/>
      <c r="AID34" s="41"/>
      <c r="AIE34" s="41"/>
      <c r="AIF34" s="41"/>
      <c r="AIG34" s="41"/>
      <c r="AIH34" s="41"/>
      <c r="AII34" s="41"/>
      <c r="AIJ34" s="41"/>
      <c r="AIK34" s="41"/>
      <c r="AIL34" s="41"/>
      <c r="AIM34" s="41"/>
      <c r="AIN34" s="41"/>
      <c r="AIO34" s="41"/>
      <c r="AIP34" s="41"/>
      <c r="AIQ34" s="41"/>
      <c r="AIR34" s="41"/>
      <c r="AIS34" s="41"/>
      <c r="AIT34" s="41"/>
      <c r="AIU34" s="41"/>
      <c r="AIV34" s="41"/>
      <c r="AIW34" s="41"/>
      <c r="AIX34" s="41"/>
      <c r="AIY34" s="41"/>
      <c r="AIZ34" s="41"/>
      <c r="AJA34" s="41"/>
      <c r="AJB34" s="41"/>
      <c r="AJC34" s="41"/>
      <c r="AJD34" s="41"/>
      <c r="AJE34" s="41"/>
      <c r="AJF34" s="41"/>
      <c r="AJG34" s="41"/>
      <c r="AJH34" s="41"/>
      <c r="AJI34" s="41"/>
      <c r="AJJ34" s="41"/>
      <c r="AJK34" s="41"/>
      <c r="AJL34" s="41"/>
      <c r="AJM34" s="41"/>
      <c r="AJN34" s="41"/>
      <c r="AJO34" s="41"/>
      <c r="AJP34" s="41"/>
      <c r="AJQ34" s="41"/>
      <c r="AJR34" s="41"/>
      <c r="AJS34" s="41"/>
      <c r="AJT34" s="41"/>
      <c r="AJU34" s="41"/>
      <c r="AJV34" s="41"/>
      <c r="AJW34" s="41"/>
      <c r="AJX34" s="41"/>
      <c r="AJY34" s="41"/>
      <c r="AJZ34" s="41"/>
      <c r="AKA34" s="41"/>
      <c r="AKB34" s="41"/>
      <c r="AKC34" s="41"/>
      <c r="AKD34" s="41"/>
      <c r="AKE34" s="41"/>
      <c r="AKF34" s="41"/>
      <c r="AKG34" s="41"/>
      <c r="AKH34" s="41"/>
      <c r="AKI34" s="41"/>
      <c r="AKJ34" s="41"/>
      <c r="AKK34" s="41"/>
      <c r="AKL34" s="41"/>
      <c r="AKM34" s="41"/>
      <c r="AKN34" s="41"/>
      <c r="AKO34" s="41"/>
      <c r="AKP34" s="41"/>
      <c r="AKQ34" s="41"/>
      <c r="AKR34" s="41"/>
      <c r="AKS34" s="41"/>
      <c r="AKT34" s="41"/>
      <c r="AKU34" s="41"/>
      <c r="AKV34" s="41"/>
      <c r="AKW34" s="41"/>
      <c r="AKX34" s="41"/>
      <c r="AKY34" s="41"/>
      <c r="AKZ34" s="41"/>
      <c r="ALA34" s="41"/>
      <c r="ALB34" s="41"/>
      <c r="ALC34" s="41"/>
      <c r="ALD34" s="41"/>
      <c r="ALE34" s="41"/>
      <c r="ALF34" s="41"/>
      <c r="ALG34" s="41"/>
      <c r="ALH34" s="41"/>
      <c r="ALI34" s="41"/>
      <c r="ALJ34" s="41"/>
      <c r="ALK34" s="41"/>
      <c r="ALL34" s="41"/>
      <c r="ALM34" s="41"/>
      <c r="ALN34" s="41"/>
      <c r="ALO34" s="41"/>
      <c r="ALP34" s="41"/>
      <c r="ALQ34" s="41"/>
      <c r="ALR34" s="41"/>
      <c r="ALS34" s="41"/>
      <c r="ALT34" s="41"/>
      <c r="ALU34" s="41"/>
      <c r="ALV34" s="41"/>
      <c r="ALW34" s="41"/>
      <c r="ALX34" s="41"/>
      <c r="ALY34" s="41"/>
      <c r="ALZ34" s="41"/>
      <c r="AMA34" s="41"/>
      <c r="AMB34" s="41"/>
      <c r="AMC34" s="41"/>
      <c r="AMD34" s="41"/>
      <c r="AME34" s="41"/>
      <c r="AMF34" s="41"/>
      <c r="AMG34" s="41"/>
      <c r="AMH34" s="41"/>
      <c r="AMI34" s="41"/>
      <c r="AMJ34" s="41"/>
      <c r="AMK34" s="41"/>
      <c r="AML34" s="41"/>
      <c r="AMM34" s="41"/>
      <c r="AMN34" s="41"/>
      <c r="AMO34" s="41"/>
      <c r="AMP34" s="41"/>
      <c r="AMQ34" s="41"/>
      <c r="AMR34" s="41"/>
      <c r="AMS34" s="41"/>
      <c r="AMT34" s="41"/>
      <c r="AMU34" s="41"/>
      <c r="AMV34" s="41"/>
      <c r="AMW34" s="41"/>
      <c r="AMX34" s="41"/>
      <c r="AMY34" s="41"/>
      <c r="AMZ34" s="41"/>
      <c r="ANA34" s="41"/>
      <c r="ANB34" s="41"/>
      <c r="ANC34" s="41"/>
      <c r="AND34" s="41"/>
      <c r="ANE34" s="41"/>
      <c r="ANF34" s="41"/>
      <c r="ANG34" s="41"/>
      <c r="ANH34" s="41"/>
      <c r="ANI34" s="41"/>
      <c r="ANJ34" s="41"/>
      <c r="ANK34" s="41"/>
      <c r="ANL34" s="41"/>
      <c r="ANM34" s="41"/>
      <c r="ANN34" s="41"/>
      <c r="ANO34" s="41"/>
      <c r="ANP34" s="41"/>
      <c r="ANQ34" s="41"/>
      <c r="ANR34" s="41"/>
      <c r="ANS34" s="41"/>
      <c r="ANT34" s="41"/>
      <c r="ANU34" s="41"/>
      <c r="ANV34" s="41"/>
      <c r="ANW34" s="41"/>
      <c r="ANX34" s="41"/>
      <c r="ANY34" s="41"/>
      <c r="ANZ34" s="41"/>
      <c r="AOA34" s="41"/>
      <c r="AOB34" s="41"/>
      <c r="AOC34" s="41"/>
      <c r="AOD34" s="41"/>
      <c r="AOE34" s="41"/>
      <c r="AOF34" s="41"/>
      <c r="AOG34" s="41"/>
      <c r="AOH34" s="41"/>
      <c r="AOI34" s="41"/>
      <c r="AOJ34" s="41"/>
      <c r="AOK34" s="41"/>
      <c r="AOL34" s="41"/>
      <c r="AOM34" s="41"/>
      <c r="AON34" s="41"/>
      <c r="AOO34" s="41"/>
      <c r="AOP34" s="41"/>
      <c r="AOQ34" s="41"/>
      <c r="AOR34" s="41"/>
      <c r="AOS34" s="41"/>
      <c r="AOT34" s="41"/>
      <c r="AOU34" s="41"/>
      <c r="AOV34" s="41"/>
      <c r="AOW34" s="41"/>
      <c r="AOX34" s="41"/>
      <c r="AOY34" s="41"/>
      <c r="AOZ34" s="41"/>
      <c r="APA34" s="41"/>
      <c r="APB34" s="41"/>
      <c r="APC34" s="41"/>
      <c r="APD34" s="41"/>
      <c r="APE34" s="41"/>
      <c r="APF34" s="41"/>
      <c r="APG34" s="41"/>
      <c r="APH34" s="41"/>
      <c r="API34" s="41"/>
      <c r="APJ34" s="41"/>
      <c r="APK34" s="41"/>
      <c r="APL34" s="41"/>
      <c r="APM34" s="41"/>
      <c r="APN34" s="41"/>
      <c r="APO34" s="41"/>
      <c r="APP34" s="41"/>
      <c r="APQ34" s="41"/>
      <c r="APR34" s="41"/>
      <c r="APS34" s="41"/>
      <c r="APT34" s="41"/>
      <c r="APU34" s="41"/>
      <c r="APV34" s="41"/>
      <c r="APW34" s="41"/>
      <c r="APX34" s="41"/>
      <c r="APY34" s="41"/>
      <c r="APZ34" s="41"/>
      <c r="AQA34" s="41"/>
      <c r="AQB34" s="41"/>
      <c r="AQC34" s="41"/>
      <c r="AQD34" s="41"/>
      <c r="AQE34" s="41"/>
      <c r="AQF34" s="41"/>
      <c r="AQG34" s="41"/>
      <c r="AQH34" s="41"/>
      <c r="AQI34" s="41"/>
      <c r="AQJ34" s="41"/>
      <c r="AQK34" s="41"/>
      <c r="AQL34" s="41"/>
      <c r="AQM34" s="41"/>
      <c r="AQN34" s="41"/>
      <c r="AQO34" s="41"/>
      <c r="AQP34" s="41"/>
      <c r="AQQ34" s="41"/>
      <c r="AQR34" s="41"/>
      <c r="AQS34" s="41"/>
      <c r="AQT34" s="41"/>
      <c r="AQU34" s="41"/>
      <c r="AQV34" s="41"/>
      <c r="AQW34" s="41"/>
      <c r="AQX34" s="41"/>
      <c r="AQY34" s="41"/>
      <c r="AQZ34" s="41"/>
      <c r="ARA34" s="41"/>
      <c r="ARB34" s="41"/>
      <c r="ARC34" s="41"/>
      <c r="ARD34" s="41"/>
      <c r="ARE34" s="41"/>
      <c r="ARF34" s="41"/>
      <c r="ARG34" s="41"/>
      <c r="ARH34" s="41"/>
      <c r="ARI34" s="41"/>
      <c r="ARJ34" s="41"/>
      <c r="ARK34" s="41"/>
      <c r="ARL34" s="41"/>
      <c r="ARM34" s="41"/>
      <c r="ARN34" s="41"/>
      <c r="ARO34" s="41"/>
      <c r="ARP34" s="41"/>
      <c r="ARQ34" s="41"/>
      <c r="ARR34" s="41"/>
      <c r="ARS34" s="41"/>
      <c r="ART34" s="41"/>
      <c r="ARU34" s="41"/>
      <c r="ARV34" s="41"/>
      <c r="ARW34" s="41"/>
      <c r="ARX34" s="41"/>
      <c r="ARY34" s="41"/>
      <c r="ARZ34" s="41"/>
      <c r="ASA34" s="41"/>
      <c r="ASB34" s="41"/>
      <c r="ASC34" s="41"/>
      <c r="ASD34" s="41"/>
      <c r="ASE34" s="41"/>
      <c r="ASF34" s="41"/>
      <c r="ASG34" s="41"/>
      <c r="ASH34" s="41"/>
      <c r="ASI34" s="41"/>
      <c r="ASJ34" s="41"/>
      <c r="ASK34" s="41"/>
      <c r="ASL34" s="41"/>
      <c r="ASM34" s="41"/>
      <c r="ASN34" s="41"/>
      <c r="ASO34" s="41"/>
      <c r="ASP34" s="41"/>
      <c r="ASQ34" s="41"/>
      <c r="ASR34" s="41"/>
      <c r="ASS34" s="41"/>
      <c r="AST34" s="41"/>
      <c r="ASU34" s="41"/>
      <c r="ASV34" s="41"/>
      <c r="ASW34" s="41"/>
      <c r="ASX34" s="41"/>
      <c r="ASY34" s="41"/>
      <c r="ASZ34" s="41"/>
      <c r="ATA34" s="41"/>
      <c r="ATB34" s="41"/>
      <c r="ATC34" s="41"/>
      <c r="ATD34" s="41"/>
      <c r="ATE34" s="41"/>
      <c r="ATF34" s="41"/>
      <c r="ATG34" s="41"/>
      <c r="ATH34" s="41"/>
      <c r="ATI34" s="41"/>
      <c r="ATJ34" s="41"/>
      <c r="ATK34" s="41"/>
      <c r="ATL34" s="41"/>
      <c r="ATM34" s="41"/>
      <c r="ATN34" s="41"/>
      <c r="ATO34" s="41"/>
      <c r="ATP34" s="41"/>
      <c r="ATQ34" s="41"/>
      <c r="ATR34" s="41"/>
      <c r="ATS34" s="41"/>
      <c r="ATT34" s="41"/>
      <c r="ATU34" s="41"/>
      <c r="ATV34" s="41"/>
      <c r="ATW34" s="41"/>
      <c r="ATX34" s="41"/>
      <c r="ATY34" s="41"/>
      <c r="ATZ34" s="41"/>
      <c r="AUA34" s="41"/>
      <c r="AUB34" s="41"/>
      <c r="AUC34" s="41"/>
      <c r="AUD34" s="41"/>
      <c r="AUE34" s="41"/>
      <c r="AUF34" s="41"/>
      <c r="AUG34" s="41"/>
      <c r="AUH34" s="41"/>
      <c r="AUI34" s="41"/>
      <c r="AUJ34" s="41"/>
      <c r="AUK34" s="41"/>
      <c r="AUL34" s="41"/>
      <c r="AUM34" s="41"/>
      <c r="AUN34" s="41"/>
      <c r="AUO34" s="41"/>
      <c r="AUP34" s="41"/>
      <c r="AUQ34" s="41"/>
      <c r="AUR34" s="41"/>
      <c r="AUS34" s="41"/>
      <c r="AUT34" s="41"/>
      <c r="AUU34" s="41"/>
      <c r="AUV34" s="41"/>
      <c r="AUW34" s="41"/>
      <c r="AUX34" s="41"/>
      <c r="AUY34" s="41"/>
      <c r="AUZ34" s="41"/>
      <c r="AVA34" s="41"/>
      <c r="AVB34" s="41"/>
      <c r="AVC34" s="41"/>
      <c r="AVD34" s="41"/>
      <c r="AVE34" s="41"/>
      <c r="AVF34" s="41"/>
      <c r="AVG34" s="41"/>
      <c r="AVH34" s="41"/>
      <c r="AVI34" s="41"/>
      <c r="AVJ34" s="41"/>
      <c r="AVK34" s="41"/>
      <c r="AVL34" s="41"/>
      <c r="AVM34" s="41"/>
      <c r="AVN34" s="41"/>
      <c r="AVO34" s="41"/>
      <c r="AVP34" s="41"/>
      <c r="AVQ34" s="41"/>
      <c r="AVR34" s="41"/>
      <c r="AVS34" s="41"/>
      <c r="AVT34" s="41"/>
      <c r="AVU34" s="41"/>
      <c r="AVV34" s="41"/>
      <c r="AVW34" s="41"/>
      <c r="AVX34" s="41"/>
      <c r="AVY34" s="41"/>
      <c r="AVZ34" s="41"/>
      <c r="AWA34" s="41"/>
      <c r="AWB34" s="41"/>
      <c r="AWC34" s="41"/>
      <c r="AWD34" s="41"/>
      <c r="AWE34" s="41"/>
      <c r="AWF34" s="41"/>
      <c r="AWG34" s="41"/>
      <c r="AWH34" s="41"/>
      <c r="AWI34" s="41"/>
      <c r="AWJ34" s="41"/>
      <c r="AWK34" s="41"/>
      <c r="AWL34" s="41"/>
      <c r="AWM34" s="41"/>
      <c r="AWN34" s="41"/>
      <c r="AWO34" s="41"/>
      <c r="AWP34" s="41"/>
      <c r="AWQ34" s="41"/>
      <c r="AWR34" s="41"/>
      <c r="AWS34" s="41"/>
      <c r="AWT34" s="41"/>
      <c r="AWU34" s="41"/>
      <c r="AWV34" s="41"/>
      <c r="AWW34" s="41"/>
      <c r="AWX34" s="41"/>
      <c r="AWY34" s="41"/>
      <c r="AWZ34" s="41"/>
      <c r="AXA34" s="41"/>
      <c r="AXB34" s="41"/>
      <c r="AXC34" s="41"/>
      <c r="AXD34" s="41"/>
      <c r="AXE34" s="41"/>
      <c r="AXF34" s="41"/>
      <c r="AXG34" s="41"/>
      <c r="AXH34" s="41"/>
      <c r="AXI34" s="41"/>
      <c r="AXJ34" s="41"/>
      <c r="AXK34" s="41"/>
      <c r="AXL34" s="41"/>
      <c r="AXM34" s="41"/>
      <c r="AXN34" s="41"/>
      <c r="AXO34" s="41"/>
      <c r="AXP34" s="41"/>
      <c r="AXQ34" s="41"/>
      <c r="AXR34" s="41"/>
      <c r="AXS34" s="41"/>
      <c r="AXT34" s="41"/>
      <c r="AXU34" s="41"/>
      <c r="AXV34" s="41"/>
      <c r="AXW34" s="41"/>
      <c r="AXX34" s="41"/>
      <c r="AXY34" s="41"/>
      <c r="AXZ34" s="41"/>
      <c r="AYA34" s="41"/>
      <c r="AYB34" s="41"/>
      <c r="AYC34" s="41"/>
      <c r="AYD34" s="41"/>
      <c r="AYE34" s="41"/>
      <c r="AYF34" s="41"/>
      <c r="AYG34" s="41"/>
      <c r="AYH34" s="41"/>
      <c r="AYI34" s="41"/>
      <c r="AYJ34" s="41"/>
      <c r="AYK34" s="41"/>
      <c r="AYL34" s="41"/>
      <c r="AYM34" s="41"/>
      <c r="AYN34" s="41"/>
      <c r="AYO34" s="41"/>
      <c r="AYP34" s="41"/>
      <c r="AYQ34" s="41"/>
      <c r="AYR34" s="41"/>
      <c r="AYS34" s="41"/>
      <c r="AYT34" s="41"/>
      <c r="AYU34" s="41"/>
      <c r="AYV34" s="41"/>
      <c r="AYW34" s="41"/>
      <c r="AYX34" s="41"/>
      <c r="AYY34" s="41"/>
      <c r="AYZ34" s="41"/>
      <c r="AZA34" s="41"/>
      <c r="AZB34" s="41"/>
      <c r="AZC34" s="41"/>
      <c r="AZD34" s="41"/>
      <c r="AZE34" s="41"/>
      <c r="AZF34" s="41"/>
      <c r="AZG34" s="41"/>
      <c r="AZH34" s="41"/>
      <c r="AZI34" s="41"/>
      <c r="AZJ34" s="41"/>
      <c r="AZK34" s="41"/>
      <c r="AZL34" s="41"/>
      <c r="AZM34" s="41"/>
      <c r="AZN34" s="41"/>
      <c r="AZO34" s="41"/>
      <c r="AZP34" s="41"/>
      <c r="AZQ34" s="41"/>
      <c r="AZR34" s="41"/>
      <c r="AZS34" s="41"/>
      <c r="AZT34" s="41"/>
      <c r="AZU34" s="41"/>
      <c r="AZV34" s="41"/>
      <c r="AZW34" s="41"/>
      <c r="AZX34" s="41"/>
      <c r="AZY34" s="41"/>
      <c r="AZZ34" s="41"/>
      <c r="BAA34" s="41"/>
      <c r="BAB34" s="41"/>
      <c r="BAC34" s="41"/>
      <c r="BAD34" s="41"/>
      <c r="BAE34" s="41"/>
      <c r="BAF34" s="41"/>
      <c r="BAG34" s="41"/>
      <c r="BAH34" s="41"/>
      <c r="BAI34" s="41"/>
      <c r="BAJ34" s="41"/>
      <c r="BAK34" s="41"/>
      <c r="BAL34" s="41"/>
      <c r="BAM34" s="41"/>
      <c r="BAN34" s="41"/>
      <c r="BAO34" s="41"/>
      <c r="BAP34" s="41"/>
      <c r="BAQ34" s="41"/>
      <c r="BAR34" s="41"/>
      <c r="BAS34" s="41"/>
      <c r="BAT34" s="41"/>
      <c r="BAU34" s="41"/>
      <c r="BAV34" s="41"/>
      <c r="BAW34" s="41"/>
      <c r="BAX34" s="41"/>
      <c r="BAY34" s="41"/>
      <c r="BAZ34" s="41"/>
      <c r="BBA34" s="41"/>
      <c r="BBB34" s="41"/>
      <c r="BBC34" s="41"/>
      <c r="BBD34" s="41"/>
      <c r="BBE34" s="41"/>
      <c r="BBF34" s="41"/>
      <c r="BBG34" s="41"/>
      <c r="BBH34" s="41"/>
      <c r="BBI34" s="41"/>
      <c r="BBJ34" s="41"/>
      <c r="BBK34" s="41"/>
      <c r="BBL34" s="41"/>
      <c r="BBM34" s="41"/>
      <c r="BBN34" s="41"/>
      <c r="BBO34" s="41"/>
      <c r="BBP34" s="41"/>
      <c r="BBQ34" s="41"/>
      <c r="BBR34" s="41"/>
      <c r="BBS34" s="41"/>
      <c r="BBT34" s="41"/>
      <c r="BBU34" s="41"/>
      <c r="BBV34" s="41"/>
      <c r="BBW34" s="41"/>
      <c r="BBX34" s="41"/>
      <c r="BBY34" s="41"/>
      <c r="BBZ34" s="41"/>
      <c r="BCA34" s="41"/>
      <c r="BCB34" s="41"/>
      <c r="BCC34" s="41"/>
      <c r="BCD34" s="41"/>
      <c r="BCE34" s="41"/>
      <c r="BCF34" s="41"/>
      <c r="BCG34" s="41"/>
      <c r="BCH34" s="41"/>
      <c r="BCI34" s="41"/>
      <c r="BCJ34" s="41"/>
      <c r="BCK34" s="41"/>
      <c r="BCL34" s="41"/>
      <c r="BCM34" s="41"/>
      <c r="BCN34" s="41"/>
      <c r="BCO34" s="41"/>
      <c r="BCP34" s="41"/>
      <c r="BCQ34" s="41"/>
      <c r="BCR34" s="41"/>
      <c r="BCS34" s="41"/>
      <c r="BCT34" s="41"/>
      <c r="BCU34" s="41"/>
      <c r="BCV34" s="41"/>
      <c r="BCW34" s="41"/>
      <c r="BCX34" s="41"/>
      <c r="BCY34" s="41"/>
      <c r="BCZ34" s="41"/>
      <c r="BDA34" s="41"/>
      <c r="BDB34" s="41"/>
      <c r="BDC34" s="41"/>
      <c r="BDD34" s="41"/>
      <c r="BDE34" s="41"/>
      <c r="BDF34" s="41"/>
      <c r="BDG34" s="41"/>
      <c r="BDH34" s="41"/>
      <c r="BDI34" s="41"/>
      <c r="BDJ34" s="41"/>
      <c r="BDK34" s="41"/>
      <c r="BDL34" s="41"/>
      <c r="BDM34" s="41"/>
      <c r="BDN34" s="41"/>
      <c r="BDO34" s="41"/>
      <c r="BDP34" s="41"/>
      <c r="BDQ34" s="41"/>
      <c r="BDR34" s="41"/>
      <c r="BDS34" s="41"/>
      <c r="BDT34" s="41"/>
      <c r="BDU34" s="41"/>
      <c r="BDV34" s="41"/>
      <c r="BDW34" s="41"/>
      <c r="BDX34" s="41"/>
      <c r="BDY34" s="41"/>
      <c r="BDZ34" s="41"/>
      <c r="BEA34" s="41"/>
      <c r="BEB34" s="41"/>
      <c r="BEC34" s="41"/>
      <c r="BED34" s="41"/>
      <c r="BEE34" s="41"/>
      <c r="BEF34" s="41"/>
      <c r="BEG34" s="41"/>
      <c r="BEH34" s="41"/>
      <c r="BEI34" s="41"/>
      <c r="BEJ34" s="41"/>
      <c r="BEK34" s="41"/>
      <c r="BEL34" s="41"/>
      <c r="BEM34" s="41"/>
      <c r="BEN34" s="41"/>
      <c r="BEO34" s="41"/>
      <c r="BEP34" s="41"/>
      <c r="BEQ34" s="41"/>
      <c r="BER34" s="41"/>
      <c r="BES34" s="41"/>
      <c r="BET34" s="41"/>
      <c r="BEU34" s="41"/>
      <c r="BEV34" s="41"/>
      <c r="BEW34" s="41"/>
      <c r="BEX34" s="41"/>
      <c r="BEY34" s="41"/>
      <c r="BEZ34" s="41"/>
      <c r="BFA34" s="41"/>
      <c r="BFB34" s="41"/>
      <c r="BFC34" s="41"/>
      <c r="BFD34" s="41"/>
      <c r="BFE34" s="41"/>
      <c r="BFF34" s="41"/>
      <c r="BFG34" s="41"/>
      <c r="BFH34" s="41"/>
      <c r="BFI34" s="41"/>
      <c r="BFJ34" s="41"/>
      <c r="BFK34" s="41"/>
      <c r="BFL34" s="41"/>
      <c r="BFM34" s="41"/>
      <c r="BFN34" s="41"/>
      <c r="BFO34" s="41"/>
      <c r="BFP34" s="41"/>
      <c r="BFQ34" s="41"/>
      <c r="BFR34" s="41"/>
      <c r="BFS34" s="41"/>
      <c r="BFT34" s="41"/>
      <c r="BFU34" s="41"/>
      <c r="BFV34" s="41"/>
      <c r="BFW34" s="41"/>
      <c r="BFX34" s="41"/>
      <c r="BFY34" s="41"/>
      <c r="BFZ34" s="41"/>
      <c r="BGA34" s="41"/>
      <c r="BGB34" s="41"/>
      <c r="BGC34" s="41"/>
      <c r="BGD34" s="41"/>
      <c r="BGE34" s="41"/>
      <c r="BGF34" s="41"/>
      <c r="BGG34" s="41"/>
      <c r="BGH34" s="41"/>
      <c r="BGI34" s="41"/>
      <c r="BGJ34" s="41"/>
      <c r="BGK34" s="41"/>
      <c r="BGL34" s="41"/>
      <c r="BGM34" s="41"/>
      <c r="BGN34" s="41"/>
      <c r="BGO34" s="41"/>
      <c r="BGP34" s="41"/>
      <c r="BGQ34" s="41"/>
      <c r="BGR34" s="41"/>
      <c r="BGS34" s="41"/>
      <c r="BGT34" s="41"/>
      <c r="BGU34" s="41"/>
      <c r="BGV34" s="41"/>
      <c r="BGW34" s="41"/>
      <c r="BGX34" s="41"/>
      <c r="BGY34" s="41"/>
      <c r="BGZ34" s="41"/>
      <c r="BHA34" s="41"/>
      <c r="BHB34" s="41"/>
      <c r="BHC34" s="41"/>
      <c r="BHD34" s="41"/>
      <c r="BHE34" s="41"/>
      <c r="BHF34" s="41"/>
      <c r="BHG34" s="41"/>
      <c r="BHH34" s="41"/>
      <c r="BHI34" s="41"/>
      <c r="BHJ34" s="41"/>
      <c r="BHK34" s="41"/>
      <c r="BHL34" s="41"/>
      <c r="BHM34" s="41"/>
      <c r="BHN34" s="41"/>
      <c r="BHO34" s="41"/>
      <c r="BHP34" s="41"/>
      <c r="BHQ34" s="41"/>
      <c r="BHR34" s="41"/>
      <c r="BHS34" s="41"/>
      <c r="BHT34" s="41"/>
      <c r="BHU34" s="41"/>
      <c r="BHV34" s="41"/>
      <c r="BHW34" s="41"/>
      <c r="BHX34" s="41"/>
      <c r="BHY34" s="41"/>
      <c r="BHZ34" s="41"/>
      <c r="BIA34" s="41"/>
      <c r="BIB34" s="41"/>
      <c r="BIC34" s="41"/>
      <c r="BID34" s="41"/>
      <c r="BIE34" s="41"/>
      <c r="BIF34" s="41"/>
      <c r="BIG34" s="41"/>
      <c r="BIH34" s="41"/>
      <c r="BII34" s="41"/>
      <c r="BIJ34" s="41"/>
      <c r="BIK34" s="41"/>
      <c r="BIL34" s="41"/>
      <c r="BIM34" s="41"/>
    </row>
    <row r="35" spans="1:1599" s="10" customFormat="1" ht="9" customHeight="1" x14ac:dyDescent="0.25">
      <c r="B35" s="11"/>
      <c r="C35" s="11"/>
      <c r="D35" s="11"/>
      <c r="E35" s="11"/>
      <c r="I35" s="11"/>
      <c r="J35" s="20"/>
      <c r="K35"/>
      <c r="L35"/>
      <c r="M35"/>
      <c r="N35"/>
      <c r="O35"/>
      <c r="P35"/>
      <c r="Q35" s="61"/>
      <c r="R35" s="61"/>
    </row>
    <row r="36" spans="1:1599" s="14" customFormat="1" ht="15" customHeight="1" x14ac:dyDescent="0.25">
      <c r="A36" s="10"/>
      <c r="B36" s="242" t="s">
        <v>22</v>
      </c>
      <c r="C36" s="242"/>
      <c r="D36" s="242"/>
      <c r="E36" s="242"/>
      <c r="F36" s="242"/>
      <c r="G36" s="242"/>
      <c r="H36" s="242"/>
      <c r="I36" s="242"/>
      <c r="J36" s="242"/>
      <c r="K36"/>
      <c r="L36"/>
      <c r="M36"/>
      <c r="N36"/>
      <c r="O36"/>
      <c r="P36"/>
      <c r="Q36" s="61"/>
      <c r="R36" s="6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  <c r="IW36" s="171"/>
      <c r="IX36" s="171"/>
      <c r="IY36" s="171"/>
      <c r="IZ36" s="171"/>
      <c r="JA36" s="171"/>
      <c r="JB36" s="171"/>
      <c r="JC36" s="171"/>
      <c r="JD36" s="171"/>
      <c r="JE36" s="171"/>
      <c r="JF36" s="171"/>
      <c r="JG36" s="171"/>
      <c r="JH36" s="171"/>
      <c r="JI36" s="171"/>
      <c r="JJ36" s="171"/>
      <c r="JK36" s="171"/>
      <c r="JL36" s="171"/>
      <c r="JM36" s="171"/>
      <c r="JN36" s="171"/>
      <c r="JO36" s="171"/>
      <c r="JP36" s="171"/>
      <c r="JQ36" s="171"/>
      <c r="JR36" s="171"/>
      <c r="JS36" s="171"/>
      <c r="JT36" s="171"/>
      <c r="JU36" s="171"/>
      <c r="JV36" s="171"/>
      <c r="JW36" s="171"/>
      <c r="JX36" s="171"/>
      <c r="JY36" s="171"/>
      <c r="JZ36" s="171"/>
      <c r="KA36" s="171"/>
      <c r="KB36" s="171"/>
      <c r="KC36" s="171"/>
      <c r="KD36" s="171"/>
      <c r="KE36" s="171"/>
      <c r="KF36" s="171"/>
      <c r="KG36" s="171"/>
      <c r="KH36" s="171"/>
      <c r="KI36" s="171"/>
      <c r="KJ36" s="171"/>
      <c r="KK36" s="171"/>
      <c r="KL36" s="171"/>
      <c r="KM36" s="171"/>
      <c r="KN36" s="171"/>
      <c r="KO36" s="171"/>
      <c r="KP36" s="171"/>
      <c r="KQ36" s="171"/>
      <c r="KR36" s="171"/>
      <c r="KS36" s="171"/>
      <c r="KT36" s="171"/>
      <c r="KU36" s="171"/>
      <c r="KV36" s="171"/>
      <c r="KW36" s="171"/>
      <c r="KX36" s="171"/>
      <c r="KY36" s="171"/>
      <c r="KZ36" s="171"/>
      <c r="LA36" s="171"/>
      <c r="LB36" s="171"/>
      <c r="LC36" s="171"/>
      <c r="LD36" s="171"/>
      <c r="LE36" s="171"/>
      <c r="LF36" s="171"/>
      <c r="LG36" s="171"/>
      <c r="LH36" s="171"/>
      <c r="LI36" s="171"/>
      <c r="LJ36" s="171"/>
      <c r="LK36" s="171"/>
      <c r="LL36" s="171"/>
      <c r="LM36" s="171"/>
      <c r="LN36" s="171"/>
      <c r="LO36" s="171"/>
      <c r="LP36" s="171"/>
      <c r="LQ36" s="171"/>
      <c r="LR36" s="171"/>
      <c r="LS36" s="171"/>
      <c r="LT36" s="171"/>
      <c r="LU36" s="171"/>
      <c r="LV36" s="171"/>
      <c r="LW36" s="171"/>
      <c r="LX36" s="171"/>
      <c r="LY36" s="171"/>
      <c r="LZ36" s="171"/>
      <c r="MA36" s="171"/>
      <c r="MB36" s="171"/>
      <c r="MC36" s="171"/>
      <c r="MD36" s="171"/>
      <c r="ME36" s="171"/>
      <c r="MF36" s="171"/>
      <c r="MG36" s="171"/>
      <c r="MH36" s="171"/>
      <c r="MI36" s="171"/>
      <c r="MJ36" s="171"/>
      <c r="MK36" s="171"/>
      <c r="ML36" s="171"/>
      <c r="MM36" s="171"/>
      <c r="MN36" s="171"/>
      <c r="MO36" s="171"/>
      <c r="MP36" s="171"/>
      <c r="MQ36" s="171"/>
      <c r="MR36" s="171"/>
      <c r="MS36" s="171"/>
      <c r="MT36" s="171"/>
      <c r="MU36" s="171"/>
      <c r="MV36" s="171"/>
      <c r="MW36" s="171"/>
      <c r="MX36" s="171"/>
      <c r="MY36" s="171"/>
      <c r="MZ36" s="171"/>
      <c r="NA36" s="171"/>
      <c r="NB36" s="171"/>
      <c r="NC36" s="171"/>
      <c r="ND36" s="171"/>
      <c r="NE36" s="171"/>
      <c r="NF36" s="171"/>
      <c r="NG36" s="171"/>
      <c r="NH36" s="171"/>
      <c r="NI36" s="171"/>
      <c r="NJ36" s="171"/>
      <c r="NK36" s="171"/>
      <c r="NL36" s="171"/>
      <c r="NM36" s="171"/>
      <c r="NN36" s="171"/>
      <c r="NO36" s="171"/>
      <c r="NP36" s="171"/>
      <c r="NQ36" s="171"/>
      <c r="NR36" s="171"/>
      <c r="NS36" s="171"/>
      <c r="NT36" s="171"/>
      <c r="NU36" s="171"/>
      <c r="NV36" s="171"/>
      <c r="NW36" s="171"/>
      <c r="NX36" s="171"/>
      <c r="NY36" s="171"/>
      <c r="NZ36" s="171"/>
      <c r="OA36" s="171"/>
      <c r="OB36" s="171"/>
      <c r="OC36" s="171"/>
      <c r="OD36" s="171"/>
      <c r="OE36" s="171"/>
      <c r="OF36" s="171"/>
      <c r="OG36" s="171"/>
      <c r="OH36" s="171"/>
      <c r="OI36" s="171"/>
      <c r="OJ36" s="171"/>
      <c r="OK36" s="171"/>
      <c r="OL36" s="171"/>
      <c r="OM36" s="171"/>
      <c r="ON36" s="171"/>
      <c r="OO36" s="171"/>
      <c r="OP36" s="171"/>
      <c r="OQ36" s="171"/>
      <c r="OR36" s="171"/>
      <c r="OS36" s="171"/>
      <c r="OT36" s="171"/>
      <c r="OU36" s="171"/>
      <c r="OV36" s="171"/>
      <c r="OW36" s="171"/>
      <c r="OX36" s="171"/>
      <c r="OY36" s="171"/>
      <c r="OZ36" s="171"/>
      <c r="PA36" s="171"/>
      <c r="PB36" s="171"/>
      <c r="PC36" s="171"/>
      <c r="PD36" s="171"/>
      <c r="PE36" s="171"/>
      <c r="PF36" s="171"/>
      <c r="PG36" s="171"/>
      <c r="PH36" s="171"/>
      <c r="PI36" s="171"/>
      <c r="PJ36" s="171"/>
      <c r="PK36" s="171"/>
      <c r="PL36" s="171"/>
      <c r="PM36" s="171"/>
      <c r="PN36" s="171"/>
      <c r="PO36" s="171"/>
      <c r="PP36" s="171"/>
      <c r="PQ36" s="171"/>
      <c r="PR36" s="171"/>
      <c r="PS36" s="171"/>
      <c r="PT36" s="171"/>
      <c r="PU36" s="171"/>
      <c r="PV36" s="171"/>
      <c r="PW36" s="171"/>
      <c r="PX36" s="171"/>
      <c r="PY36" s="171"/>
      <c r="PZ36" s="171"/>
      <c r="QA36" s="171"/>
      <c r="QB36" s="171"/>
      <c r="QC36" s="171"/>
      <c r="QD36" s="171"/>
      <c r="QE36" s="171"/>
      <c r="QF36" s="171"/>
      <c r="QG36" s="171"/>
      <c r="QH36" s="171"/>
      <c r="QI36" s="171"/>
      <c r="QJ36" s="171"/>
      <c r="QK36" s="171"/>
      <c r="QL36" s="171"/>
      <c r="QM36" s="171"/>
      <c r="QN36" s="171"/>
      <c r="QO36" s="171"/>
      <c r="QP36" s="171"/>
      <c r="QQ36" s="171"/>
      <c r="QR36" s="171"/>
      <c r="QS36" s="171"/>
      <c r="QT36" s="171"/>
      <c r="QU36" s="171"/>
      <c r="QV36" s="171"/>
      <c r="QW36" s="171"/>
      <c r="QX36" s="171"/>
      <c r="QY36" s="171"/>
      <c r="QZ36" s="171"/>
      <c r="RA36" s="171"/>
      <c r="RB36" s="171"/>
      <c r="RC36" s="171"/>
      <c r="RD36" s="171"/>
      <c r="RE36" s="171"/>
      <c r="RF36" s="171"/>
      <c r="RG36" s="171"/>
      <c r="RH36" s="171"/>
      <c r="RI36" s="171"/>
      <c r="RJ36" s="171"/>
      <c r="RK36" s="171"/>
      <c r="RL36" s="171"/>
      <c r="RM36" s="171"/>
      <c r="RN36" s="171"/>
      <c r="RO36" s="171"/>
      <c r="RP36" s="171"/>
      <c r="RQ36" s="171"/>
      <c r="RR36" s="171"/>
      <c r="RS36" s="171"/>
      <c r="RT36" s="171"/>
      <c r="RU36" s="171"/>
      <c r="RV36" s="171"/>
      <c r="RW36" s="171"/>
      <c r="RX36" s="171"/>
      <c r="RY36" s="171"/>
      <c r="RZ36" s="171"/>
      <c r="SA36" s="171"/>
      <c r="SB36" s="171"/>
      <c r="SC36" s="171"/>
      <c r="SD36" s="171"/>
      <c r="SE36" s="171"/>
      <c r="SF36" s="171"/>
      <c r="SG36" s="171"/>
      <c r="SH36" s="171"/>
      <c r="SI36" s="171"/>
      <c r="SJ36" s="171"/>
      <c r="SK36" s="171"/>
      <c r="SL36" s="171"/>
      <c r="SM36" s="171"/>
      <c r="SN36" s="171"/>
      <c r="SO36" s="171"/>
      <c r="SP36" s="171"/>
      <c r="SQ36" s="171"/>
      <c r="SR36" s="171"/>
      <c r="SS36" s="171"/>
      <c r="ST36" s="171"/>
      <c r="SU36" s="171"/>
      <c r="SV36" s="171"/>
      <c r="SW36" s="171"/>
      <c r="SX36" s="171"/>
      <c r="SY36" s="171"/>
      <c r="SZ36" s="171"/>
      <c r="TA36" s="171"/>
      <c r="TB36" s="171"/>
      <c r="TC36" s="171"/>
      <c r="TD36" s="171"/>
      <c r="TE36" s="171"/>
      <c r="TF36" s="171"/>
      <c r="TG36" s="171"/>
      <c r="TH36" s="171"/>
      <c r="TI36" s="171"/>
      <c r="TJ36" s="171"/>
      <c r="TK36" s="171"/>
      <c r="TL36" s="171"/>
      <c r="TM36" s="171"/>
      <c r="TN36" s="171"/>
      <c r="TO36" s="171"/>
      <c r="TP36" s="171"/>
      <c r="TQ36" s="171"/>
      <c r="TR36" s="171"/>
      <c r="TS36" s="171"/>
      <c r="TT36" s="171"/>
      <c r="TU36" s="171"/>
      <c r="TV36" s="171"/>
      <c r="TW36" s="171"/>
      <c r="TX36" s="171"/>
      <c r="TY36" s="171"/>
      <c r="TZ36" s="171"/>
      <c r="UA36" s="171"/>
      <c r="UB36" s="171"/>
      <c r="UC36" s="171"/>
      <c r="UD36" s="171"/>
      <c r="UE36" s="171"/>
      <c r="UF36" s="171"/>
      <c r="UG36" s="171"/>
      <c r="UH36" s="171"/>
      <c r="UI36" s="171"/>
      <c r="UJ36" s="171"/>
      <c r="UK36" s="171"/>
      <c r="UL36" s="171"/>
      <c r="UM36" s="171"/>
      <c r="UN36" s="171"/>
      <c r="UO36" s="171"/>
      <c r="UP36" s="171"/>
      <c r="UQ36" s="171"/>
      <c r="UR36" s="171"/>
      <c r="US36" s="171"/>
      <c r="UT36" s="171"/>
      <c r="UU36" s="171"/>
      <c r="UV36" s="171"/>
      <c r="UW36" s="171"/>
      <c r="UX36" s="171"/>
      <c r="UY36" s="171"/>
      <c r="UZ36" s="171"/>
      <c r="VA36" s="171"/>
      <c r="VB36" s="171"/>
      <c r="VC36" s="171"/>
      <c r="VD36" s="171"/>
      <c r="VE36" s="171"/>
      <c r="VF36" s="171"/>
      <c r="VG36" s="171"/>
      <c r="VH36" s="171"/>
      <c r="VI36" s="171"/>
      <c r="VJ36" s="171"/>
      <c r="VK36" s="171"/>
      <c r="VL36" s="171"/>
      <c r="VM36" s="171"/>
      <c r="VN36" s="171"/>
      <c r="VO36" s="171"/>
      <c r="VP36" s="171"/>
      <c r="VQ36" s="171"/>
      <c r="VR36" s="171"/>
      <c r="VS36" s="171"/>
      <c r="VT36" s="171"/>
      <c r="VU36" s="171"/>
      <c r="VV36" s="171"/>
      <c r="VW36" s="171"/>
      <c r="VX36" s="171"/>
      <c r="VY36" s="171"/>
      <c r="VZ36" s="171"/>
      <c r="WA36" s="171"/>
      <c r="WB36" s="171"/>
      <c r="WC36" s="171"/>
      <c r="WD36" s="171"/>
      <c r="WE36" s="171"/>
      <c r="WF36" s="171"/>
      <c r="WG36" s="171"/>
      <c r="WH36" s="171"/>
      <c r="WI36" s="171"/>
      <c r="WJ36" s="171"/>
      <c r="WK36" s="171"/>
      <c r="WL36" s="171"/>
      <c r="WM36" s="171"/>
      <c r="WN36" s="171"/>
      <c r="WO36" s="171"/>
      <c r="WP36" s="171"/>
      <c r="WQ36" s="171"/>
      <c r="WR36" s="171"/>
      <c r="WS36" s="171"/>
      <c r="WT36" s="171"/>
      <c r="WU36" s="171"/>
      <c r="WV36" s="171"/>
      <c r="WW36" s="171"/>
      <c r="WX36" s="171"/>
      <c r="WY36" s="171"/>
      <c r="WZ36" s="171"/>
      <c r="XA36" s="171"/>
      <c r="XB36" s="171"/>
      <c r="XC36" s="171"/>
      <c r="XD36" s="171"/>
      <c r="XE36" s="171"/>
      <c r="XF36" s="171"/>
      <c r="XG36" s="171"/>
      <c r="XH36" s="171"/>
      <c r="XI36" s="171"/>
      <c r="XJ36" s="171"/>
      <c r="XK36" s="171"/>
      <c r="XL36" s="171"/>
      <c r="XM36" s="171"/>
      <c r="XN36" s="171"/>
      <c r="XO36" s="171"/>
      <c r="XP36" s="171"/>
      <c r="XQ36" s="171"/>
      <c r="XR36" s="171"/>
      <c r="XS36" s="171"/>
      <c r="XT36" s="171"/>
      <c r="XU36" s="171"/>
      <c r="XV36" s="171"/>
      <c r="XW36" s="171"/>
      <c r="XX36" s="171"/>
      <c r="XY36" s="171"/>
      <c r="XZ36" s="171"/>
      <c r="YA36" s="171"/>
      <c r="YB36" s="171"/>
      <c r="YC36" s="171"/>
      <c r="YD36" s="171"/>
      <c r="YE36" s="171"/>
      <c r="YF36" s="171"/>
      <c r="YG36" s="171"/>
      <c r="YH36" s="171"/>
      <c r="YI36" s="171"/>
      <c r="YJ36" s="171"/>
      <c r="YK36" s="171"/>
      <c r="YL36" s="171"/>
      <c r="YM36" s="171"/>
      <c r="YN36" s="171"/>
      <c r="YO36" s="171"/>
      <c r="YP36" s="171"/>
      <c r="YQ36" s="171"/>
      <c r="YR36" s="171"/>
      <c r="YS36" s="171"/>
      <c r="YT36" s="171"/>
      <c r="YU36" s="171"/>
      <c r="YV36" s="171"/>
      <c r="YW36" s="171"/>
      <c r="YX36" s="171"/>
      <c r="YY36" s="171"/>
      <c r="YZ36" s="171"/>
      <c r="ZA36" s="171"/>
      <c r="ZB36" s="171"/>
      <c r="ZC36" s="171"/>
      <c r="ZD36" s="171"/>
      <c r="ZE36" s="171"/>
      <c r="ZF36" s="171"/>
      <c r="ZG36" s="171"/>
      <c r="ZH36" s="171"/>
      <c r="ZI36" s="171"/>
      <c r="ZJ36" s="171"/>
      <c r="ZK36" s="171"/>
      <c r="ZL36" s="171"/>
      <c r="ZM36" s="171"/>
      <c r="ZN36" s="171"/>
      <c r="ZO36" s="171"/>
      <c r="ZP36" s="171"/>
      <c r="ZQ36" s="171"/>
      <c r="ZR36" s="171"/>
      <c r="ZS36" s="171"/>
      <c r="ZT36" s="171"/>
      <c r="ZU36" s="171"/>
      <c r="ZV36" s="171"/>
      <c r="ZW36" s="171"/>
      <c r="ZX36" s="171"/>
      <c r="ZY36" s="171"/>
      <c r="ZZ36" s="171"/>
      <c r="AAA36" s="171"/>
      <c r="AAB36" s="171"/>
      <c r="AAC36" s="171"/>
      <c r="AAD36" s="171"/>
      <c r="AAE36" s="171"/>
      <c r="AAF36" s="171"/>
      <c r="AAG36" s="171"/>
      <c r="AAH36" s="171"/>
      <c r="AAI36" s="171"/>
      <c r="AAJ36" s="171"/>
      <c r="AAK36" s="171"/>
      <c r="AAL36" s="171"/>
      <c r="AAM36" s="171"/>
      <c r="AAN36" s="171"/>
      <c r="AAO36" s="171"/>
      <c r="AAP36" s="171"/>
      <c r="AAQ36" s="171"/>
      <c r="AAR36" s="171"/>
      <c r="AAS36" s="171"/>
      <c r="AAT36" s="171"/>
      <c r="AAU36" s="171"/>
      <c r="AAV36" s="171"/>
      <c r="AAW36" s="171"/>
      <c r="AAX36" s="171"/>
      <c r="AAY36" s="171"/>
      <c r="AAZ36" s="171"/>
      <c r="ABA36" s="171"/>
      <c r="ABB36" s="171"/>
      <c r="ABC36" s="171"/>
      <c r="ABD36" s="171"/>
      <c r="ABE36" s="171"/>
      <c r="ABF36" s="171"/>
      <c r="ABG36" s="171"/>
      <c r="ABH36" s="171"/>
      <c r="ABI36" s="171"/>
      <c r="ABJ36" s="171"/>
      <c r="ABK36" s="171"/>
      <c r="ABL36" s="171"/>
      <c r="ABM36" s="171"/>
      <c r="ABN36" s="171"/>
      <c r="ABO36" s="171"/>
      <c r="ABP36" s="171"/>
      <c r="ABQ36" s="171"/>
      <c r="ABR36" s="171"/>
      <c r="ABS36" s="171"/>
      <c r="ABT36" s="171"/>
      <c r="ABU36" s="171"/>
      <c r="ABV36" s="171"/>
      <c r="ABW36" s="171"/>
      <c r="ABX36" s="171"/>
      <c r="ABY36" s="171"/>
      <c r="ABZ36" s="171"/>
      <c r="ACA36" s="171"/>
      <c r="ACB36" s="171"/>
      <c r="ACC36" s="171"/>
      <c r="ACD36" s="171"/>
      <c r="ACE36" s="171"/>
      <c r="ACF36" s="171"/>
      <c r="ACG36" s="171"/>
      <c r="ACH36" s="171"/>
      <c r="ACI36" s="171"/>
      <c r="ACJ36" s="171"/>
      <c r="ACK36" s="171"/>
      <c r="ACL36" s="171"/>
      <c r="ACM36" s="171"/>
      <c r="ACN36" s="171"/>
      <c r="ACO36" s="171"/>
      <c r="ACP36" s="171"/>
      <c r="ACQ36" s="171"/>
      <c r="ACR36" s="171"/>
      <c r="ACS36" s="171"/>
      <c r="ACT36" s="171"/>
      <c r="ACU36" s="171"/>
      <c r="ACV36" s="171"/>
      <c r="ACW36" s="171"/>
      <c r="ACX36" s="171"/>
      <c r="ACY36" s="171"/>
      <c r="ACZ36" s="171"/>
      <c r="ADA36" s="171"/>
      <c r="ADB36" s="171"/>
      <c r="ADC36" s="171"/>
      <c r="ADD36" s="171"/>
      <c r="ADE36" s="171"/>
      <c r="ADF36" s="171"/>
      <c r="ADG36" s="171"/>
      <c r="ADH36" s="171"/>
      <c r="ADI36" s="171"/>
      <c r="ADJ36" s="171"/>
      <c r="ADK36" s="171"/>
      <c r="ADL36" s="171"/>
      <c r="ADM36" s="171"/>
      <c r="ADN36" s="171"/>
      <c r="ADO36" s="171"/>
      <c r="ADP36" s="171"/>
      <c r="ADQ36" s="171"/>
      <c r="ADR36" s="171"/>
      <c r="ADS36" s="171"/>
      <c r="ADT36" s="171"/>
      <c r="ADU36" s="171"/>
      <c r="ADV36" s="171"/>
      <c r="ADW36" s="171"/>
      <c r="ADX36" s="171"/>
      <c r="ADY36" s="171"/>
      <c r="ADZ36" s="171"/>
      <c r="AEA36" s="171"/>
      <c r="AEB36" s="171"/>
      <c r="AEC36" s="171"/>
      <c r="AED36" s="171"/>
      <c r="AEE36" s="171"/>
      <c r="AEF36" s="171"/>
      <c r="AEG36" s="171"/>
      <c r="AEH36" s="171"/>
      <c r="AEI36" s="171"/>
      <c r="AEJ36" s="171"/>
      <c r="AEK36" s="171"/>
      <c r="AEL36" s="171"/>
      <c r="AEM36" s="171"/>
      <c r="AEN36" s="171"/>
      <c r="AEO36" s="171"/>
      <c r="AEP36" s="171"/>
      <c r="AEQ36" s="171"/>
      <c r="AER36" s="171"/>
      <c r="AES36" s="171"/>
      <c r="AET36" s="171"/>
      <c r="AEU36" s="171"/>
      <c r="AEV36" s="171"/>
      <c r="AEW36" s="171"/>
      <c r="AEX36" s="171"/>
      <c r="AEY36" s="171"/>
      <c r="AEZ36" s="171"/>
      <c r="AFA36" s="171"/>
      <c r="AFB36" s="171"/>
      <c r="AFC36" s="171"/>
      <c r="AFD36" s="171"/>
      <c r="AFE36" s="171"/>
      <c r="AFF36" s="171"/>
      <c r="AFG36" s="171"/>
      <c r="AFH36" s="171"/>
      <c r="AFI36" s="171"/>
      <c r="AFJ36" s="171"/>
      <c r="AFK36" s="171"/>
      <c r="AFL36" s="171"/>
      <c r="AFM36" s="171"/>
      <c r="AFN36" s="171"/>
      <c r="AFO36" s="171"/>
      <c r="AFP36" s="171"/>
      <c r="AFQ36" s="171"/>
      <c r="AFR36" s="171"/>
      <c r="AFS36" s="171"/>
      <c r="AFT36" s="171"/>
      <c r="AFU36" s="171"/>
      <c r="AFV36" s="171"/>
      <c r="AFW36" s="171"/>
      <c r="AFX36" s="171"/>
      <c r="AFY36" s="171"/>
      <c r="AFZ36" s="171"/>
      <c r="AGA36" s="171"/>
      <c r="AGB36" s="171"/>
      <c r="AGC36" s="171"/>
      <c r="AGD36" s="171"/>
      <c r="AGE36" s="171"/>
      <c r="AGF36" s="171"/>
      <c r="AGG36" s="171"/>
      <c r="AGH36" s="171"/>
      <c r="AGI36" s="171"/>
      <c r="AGJ36" s="171"/>
      <c r="AGK36" s="171"/>
      <c r="AGL36" s="171"/>
      <c r="AGM36" s="171"/>
      <c r="AGN36" s="171"/>
      <c r="AGO36" s="171"/>
      <c r="AGP36" s="171"/>
      <c r="AGQ36" s="171"/>
      <c r="AGR36" s="171"/>
      <c r="AGS36" s="171"/>
      <c r="AGT36" s="171"/>
      <c r="AGU36" s="171"/>
      <c r="AGV36" s="171"/>
      <c r="AGW36" s="171"/>
      <c r="AGX36" s="171"/>
      <c r="AGY36" s="171"/>
      <c r="AGZ36" s="171"/>
      <c r="AHA36" s="171"/>
      <c r="AHB36" s="171"/>
      <c r="AHC36" s="171"/>
      <c r="AHD36" s="171"/>
      <c r="AHE36" s="171"/>
      <c r="AHF36" s="171"/>
      <c r="AHG36" s="171"/>
      <c r="AHH36" s="171"/>
      <c r="AHI36" s="171"/>
      <c r="AHJ36" s="171"/>
      <c r="AHK36" s="171"/>
      <c r="AHL36" s="171"/>
      <c r="AHM36" s="171"/>
      <c r="AHN36" s="171"/>
      <c r="AHO36" s="171"/>
      <c r="AHP36" s="171"/>
      <c r="AHQ36" s="171"/>
      <c r="AHR36" s="171"/>
      <c r="AHS36" s="171"/>
      <c r="AHT36" s="171"/>
      <c r="AHU36" s="171"/>
      <c r="AHV36" s="171"/>
      <c r="AHW36" s="171"/>
      <c r="AHX36" s="171"/>
      <c r="AHY36" s="171"/>
      <c r="AHZ36" s="171"/>
      <c r="AIA36" s="171"/>
      <c r="AIB36" s="171"/>
      <c r="AIC36" s="171"/>
      <c r="AID36" s="171"/>
      <c r="AIE36" s="171"/>
      <c r="AIF36" s="171"/>
      <c r="AIG36" s="171"/>
      <c r="AIH36" s="171"/>
      <c r="AII36" s="171"/>
      <c r="AIJ36" s="171"/>
      <c r="AIK36" s="171"/>
      <c r="AIL36" s="171"/>
      <c r="AIM36" s="171"/>
      <c r="AIN36" s="171"/>
      <c r="AIO36" s="171"/>
      <c r="AIP36" s="171"/>
      <c r="AIQ36" s="171"/>
      <c r="AIR36" s="171"/>
      <c r="AIS36" s="171"/>
      <c r="AIT36" s="171"/>
      <c r="AIU36" s="171"/>
      <c r="AIV36" s="171"/>
      <c r="AIW36" s="171"/>
      <c r="AIX36" s="171"/>
      <c r="AIY36" s="171"/>
      <c r="AIZ36" s="171"/>
      <c r="AJA36" s="171"/>
      <c r="AJB36" s="171"/>
      <c r="AJC36" s="171"/>
      <c r="AJD36" s="171"/>
      <c r="AJE36" s="171"/>
      <c r="AJF36" s="171"/>
      <c r="AJG36" s="171"/>
      <c r="AJH36" s="171"/>
      <c r="AJI36" s="171"/>
      <c r="AJJ36" s="171"/>
      <c r="AJK36" s="171"/>
      <c r="AJL36" s="171"/>
      <c r="AJM36" s="171"/>
      <c r="AJN36" s="171"/>
      <c r="AJO36" s="171"/>
      <c r="AJP36" s="171"/>
      <c r="AJQ36" s="171"/>
      <c r="AJR36" s="171"/>
      <c r="AJS36" s="171"/>
      <c r="AJT36" s="171"/>
      <c r="AJU36" s="171"/>
      <c r="AJV36" s="171"/>
      <c r="AJW36" s="171"/>
      <c r="AJX36" s="171"/>
      <c r="AJY36" s="171"/>
      <c r="AJZ36" s="171"/>
      <c r="AKA36" s="171"/>
      <c r="AKB36" s="171"/>
      <c r="AKC36" s="171"/>
      <c r="AKD36" s="171"/>
      <c r="AKE36" s="171"/>
      <c r="AKF36" s="171"/>
      <c r="AKG36" s="171"/>
      <c r="AKH36" s="171"/>
      <c r="AKI36" s="171"/>
      <c r="AKJ36" s="171"/>
      <c r="AKK36" s="171"/>
      <c r="AKL36" s="171"/>
      <c r="AKM36" s="171"/>
      <c r="AKN36" s="171"/>
      <c r="AKO36" s="171"/>
      <c r="AKP36" s="171"/>
      <c r="AKQ36" s="171"/>
      <c r="AKR36" s="171"/>
      <c r="AKS36" s="171"/>
      <c r="AKT36" s="171"/>
      <c r="AKU36" s="171"/>
      <c r="AKV36" s="171"/>
      <c r="AKW36" s="171"/>
      <c r="AKX36" s="171"/>
      <c r="AKY36" s="171"/>
      <c r="AKZ36" s="171"/>
      <c r="ALA36" s="171"/>
      <c r="ALB36" s="171"/>
      <c r="ALC36" s="171"/>
      <c r="ALD36" s="171"/>
      <c r="ALE36" s="171"/>
      <c r="ALF36" s="171"/>
      <c r="ALG36" s="171"/>
      <c r="ALH36" s="171"/>
      <c r="ALI36" s="171"/>
      <c r="ALJ36" s="171"/>
      <c r="ALK36" s="171"/>
      <c r="ALL36" s="171"/>
      <c r="ALM36" s="171"/>
      <c r="ALN36" s="171"/>
      <c r="ALO36" s="171"/>
      <c r="ALP36" s="171"/>
      <c r="ALQ36" s="171"/>
      <c r="ALR36" s="171"/>
      <c r="ALS36" s="171"/>
      <c r="ALT36" s="171"/>
      <c r="ALU36" s="171"/>
      <c r="ALV36" s="171"/>
      <c r="ALW36" s="171"/>
      <c r="ALX36" s="171"/>
      <c r="ALY36" s="171"/>
      <c r="ALZ36" s="171"/>
      <c r="AMA36" s="171"/>
      <c r="AMB36" s="171"/>
      <c r="AMC36" s="171"/>
      <c r="AMD36" s="171"/>
      <c r="AME36" s="171"/>
      <c r="AMF36" s="171"/>
      <c r="AMG36" s="171"/>
      <c r="AMH36" s="171"/>
      <c r="AMI36" s="171"/>
      <c r="AMJ36" s="171"/>
      <c r="AMK36" s="171"/>
      <c r="AML36" s="171"/>
      <c r="AMM36" s="171"/>
      <c r="AMN36" s="171"/>
      <c r="AMO36" s="171"/>
      <c r="AMP36" s="171"/>
      <c r="AMQ36" s="171"/>
      <c r="AMR36" s="171"/>
      <c r="AMS36" s="171"/>
      <c r="AMT36" s="171"/>
      <c r="AMU36" s="171"/>
      <c r="AMV36" s="171"/>
      <c r="AMW36" s="171"/>
      <c r="AMX36" s="171"/>
      <c r="AMY36" s="171"/>
      <c r="AMZ36" s="171"/>
      <c r="ANA36" s="171"/>
      <c r="ANB36" s="171"/>
      <c r="ANC36" s="171"/>
      <c r="AND36" s="171"/>
      <c r="ANE36" s="171"/>
      <c r="ANF36" s="171"/>
      <c r="ANG36" s="171"/>
      <c r="ANH36" s="171"/>
      <c r="ANI36" s="171"/>
      <c r="ANJ36" s="171"/>
      <c r="ANK36" s="171"/>
      <c r="ANL36" s="171"/>
      <c r="ANM36" s="171"/>
      <c r="ANN36" s="171"/>
      <c r="ANO36" s="171"/>
      <c r="ANP36" s="171"/>
      <c r="ANQ36" s="171"/>
      <c r="ANR36" s="171"/>
      <c r="ANS36" s="171"/>
      <c r="ANT36" s="171"/>
      <c r="ANU36" s="171"/>
      <c r="ANV36" s="171"/>
      <c r="ANW36" s="171"/>
      <c r="ANX36" s="171"/>
      <c r="ANY36" s="171"/>
      <c r="ANZ36" s="171"/>
      <c r="AOA36" s="171"/>
      <c r="AOB36" s="171"/>
      <c r="AOC36" s="171"/>
      <c r="AOD36" s="171"/>
      <c r="AOE36" s="171"/>
      <c r="AOF36" s="171"/>
      <c r="AOG36" s="171"/>
      <c r="AOH36" s="171"/>
      <c r="AOI36" s="171"/>
      <c r="AOJ36" s="171"/>
      <c r="AOK36" s="171"/>
      <c r="AOL36" s="171"/>
      <c r="AOM36" s="171"/>
      <c r="AON36" s="171"/>
      <c r="AOO36" s="171"/>
      <c r="AOP36" s="171"/>
      <c r="AOQ36" s="171"/>
      <c r="AOR36" s="171"/>
      <c r="AOS36" s="171"/>
      <c r="AOT36" s="171"/>
      <c r="AOU36" s="171"/>
      <c r="AOV36" s="171"/>
      <c r="AOW36" s="171"/>
      <c r="AOX36" s="171"/>
      <c r="AOY36" s="171"/>
      <c r="AOZ36" s="171"/>
      <c r="APA36" s="171"/>
      <c r="APB36" s="171"/>
      <c r="APC36" s="171"/>
      <c r="APD36" s="171"/>
      <c r="APE36" s="171"/>
      <c r="APF36" s="171"/>
      <c r="APG36" s="171"/>
      <c r="APH36" s="171"/>
      <c r="API36" s="171"/>
      <c r="APJ36" s="171"/>
      <c r="APK36" s="171"/>
      <c r="APL36" s="171"/>
      <c r="APM36" s="171"/>
      <c r="APN36" s="171"/>
      <c r="APO36" s="171"/>
      <c r="APP36" s="171"/>
      <c r="APQ36" s="171"/>
      <c r="APR36" s="171"/>
      <c r="APS36" s="171"/>
      <c r="APT36" s="171"/>
      <c r="APU36" s="171"/>
      <c r="APV36" s="171"/>
      <c r="APW36" s="171"/>
      <c r="APX36" s="171"/>
      <c r="APY36" s="171"/>
      <c r="APZ36" s="171"/>
      <c r="AQA36" s="171"/>
      <c r="AQB36" s="171"/>
      <c r="AQC36" s="171"/>
      <c r="AQD36" s="171"/>
      <c r="AQE36" s="171"/>
      <c r="AQF36" s="171"/>
      <c r="AQG36" s="171"/>
      <c r="AQH36" s="171"/>
      <c r="AQI36" s="171"/>
      <c r="AQJ36" s="171"/>
      <c r="AQK36" s="171"/>
      <c r="AQL36" s="171"/>
      <c r="AQM36" s="171"/>
      <c r="AQN36" s="171"/>
      <c r="AQO36" s="171"/>
      <c r="AQP36" s="171"/>
      <c r="AQQ36" s="171"/>
      <c r="AQR36" s="171"/>
      <c r="AQS36" s="171"/>
      <c r="AQT36" s="171"/>
      <c r="AQU36" s="171"/>
      <c r="AQV36" s="171"/>
      <c r="AQW36" s="171"/>
      <c r="AQX36" s="171"/>
      <c r="AQY36" s="171"/>
      <c r="AQZ36" s="171"/>
      <c r="ARA36" s="171"/>
      <c r="ARB36" s="171"/>
      <c r="ARC36" s="171"/>
      <c r="ARD36" s="171"/>
      <c r="ARE36" s="171"/>
      <c r="ARF36" s="171"/>
      <c r="ARG36" s="171"/>
      <c r="ARH36" s="171"/>
      <c r="ARI36" s="171"/>
      <c r="ARJ36" s="171"/>
      <c r="ARK36" s="171"/>
      <c r="ARL36" s="171"/>
      <c r="ARM36" s="171"/>
      <c r="ARN36" s="171"/>
      <c r="ARO36" s="171"/>
      <c r="ARP36" s="171"/>
      <c r="ARQ36" s="171"/>
      <c r="ARR36" s="171"/>
      <c r="ARS36" s="171"/>
      <c r="ART36" s="171"/>
      <c r="ARU36" s="171"/>
      <c r="ARV36" s="171"/>
      <c r="ARW36" s="171"/>
      <c r="ARX36" s="171"/>
      <c r="ARY36" s="171"/>
      <c r="ARZ36" s="171"/>
      <c r="ASA36" s="171"/>
      <c r="ASB36" s="171"/>
      <c r="ASC36" s="171"/>
      <c r="ASD36" s="171"/>
      <c r="ASE36" s="171"/>
      <c r="ASF36" s="171"/>
      <c r="ASG36" s="171"/>
      <c r="ASH36" s="171"/>
      <c r="ASI36" s="171"/>
      <c r="ASJ36" s="171"/>
      <c r="ASK36" s="171"/>
      <c r="ASL36" s="171"/>
      <c r="ASM36" s="171"/>
      <c r="ASN36" s="171"/>
      <c r="ASO36" s="171"/>
      <c r="ASP36" s="171"/>
      <c r="ASQ36" s="171"/>
      <c r="ASR36" s="171"/>
      <c r="ASS36" s="171"/>
      <c r="AST36" s="171"/>
      <c r="ASU36" s="171"/>
      <c r="ASV36" s="171"/>
      <c r="ASW36" s="171"/>
      <c r="ASX36" s="171"/>
      <c r="ASY36" s="171"/>
      <c r="ASZ36" s="171"/>
      <c r="ATA36" s="171"/>
      <c r="ATB36" s="171"/>
      <c r="ATC36" s="171"/>
      <c r="ATD36" s="171"/>
      <c r="ATE36" s="171"/>
      <c r="ATF36" s="171"/>
      <c r="ATG36" s="171"/>
      <c r="ATH36" s="171"/>
      <c r="ATI36" s="171"/>
      <c r="ATJ36" s="171"/>
      <c r="ATK36" s="171"/>
      <c r="ATL36" s="171"/>
      <c r="ATM36" s="171"/>
      <c r="ATN36" s="171"/>
      <c r="ATO36" s="171"/>
      <c r="ATP36" s="171"/>
      <c r="ATQ36" s="171"/>
      <c r="ATR36" s="171"/>
      <c r="ATS36" s="171"/>
      <c r="ATT36" s="171"/>
      <c r="ATU36" s="171"/>
      <c r="ATV36" s="171"/>
      <c r="ATW36" s="171"/>
      <c r="ATX36" s="171"/>
      <c r="ATY36" s="171"/>
      <c r="ATZ36" s="171"/>
      <c r="AUA36" s="171"/>
      <c r="AUB36" s="171"/>
      <c r="AUC36" s="171"/>
      <c r="AUD36" s="171"/>
      <c r="AUE36" s="171"/>
      <c r="AUF36" s="171"/>
      <c r="AUG36" s="171"/>
      <c r="AUH36" s="171"/>
      <c r="AUI36" s="171"/>
      <c r="AUJ36" s="171"/>
      <c r="AUK36" s="171"/>
      <c r="AUL36" s="171"/>
      <c r="AUM36" s="171"/>
      <c r="AUN36" s="171"/>
      <c r="AUO36" s="171"/>
      <c r="AUP36" s="171"/>
      <c r="AUQ36" s="171"/>
      <c r="AUR36" s="171"/>
      <c r="AUS36" s="171"/>
      <c r="AUT36" s="171"/>
      <c r="AUU36" s="171"/>
      <c r="AUV36" s="171"/>
      <c r="AUW36" s="171"/>
      <c r="AUX36" s="171"/>
      <c r="AUY36" s="171"/>
      <c r="AUZ36" s="171"/>
      <c r="AVA36" s="171"/>
      <c r="AVB36" s="171"/>
      <c r="AVC36" s="171"/>
      <c r="AVD36" s="171"/>
      <c r="AVE36" s="171"/>
      <c r="AVF36" s="171"/>
      <c r="AVG36" s="171"/>
      <c r="AVH36" s="171"/>
      <c r="AVI36" s="171"/>
      <c r="AVJ36" s="171"/>
      <c r="AVK36" s="171"/>
      <c r="AVL36" s="171"/>
      <c r="AVM36" s="171"/>
      <c r="AVN36" s="171"/>
      <c r="AVO36" s="171"/>
      <c r="AVP36" s="171"/>
      <c r="AVQ36" s="171"/>
      <c r="AVR36" s="171"/>
      <c r="AVS36" s="171"/>
      <c r="AVT36" s="171"/>
      <c r="AVU36" s="171"/>
      <c r="AVV36" s="171"/>
      <c r="AVW36" s="171"/>
      <c r="AVX36" s="171"/>
      <c r="AVY36" s="171"/>
      <c r="AVZ36" s="171"/>
      <c r="AWA36" s="171"/>
      <c r="AWB36" s="171"/>
      <c r="AWC36" s="171"/>
      <c r="AWD36" s="171"/>
      <c r="AWE36" s="171"/>
      <c r="AWF36" s="171"/>
      <c r="AWG36" s="171"/>
      <c r="AWH36" s="171"/>
      <c r="AWI36" s="171"/>
      <c r="AWJ36" s="171"/>
      <c r="AWK36" s="171"/>
      <c r="AWL36" s="171"/>
      <c r="AWM36" s="171"/>
      <c r="AWN36" s="171"/>
      <c r="AWO36" s="171"/>
      <c r="AWP36" s="171"/>
      <c r="AWQ36" s="171"/>
      <c r="AWR36" s="171"/>
      <c r="AWS36" s="171"/>
      <c r="AWT36" s="171"/>
      <c r="AWU36" s="171"/>
      <c r="AWV36" s="171"/>
      <c r="AWW36" s="171"/>
      <c r="AWX36" s="171"/>
      <c r="AWY36" s="171"/>
      <c r="AWZ36" s="171"/>
      <c r="AXA36" s="171"/>
      <c r="AXB36" s="171"/>
      <c r="AXC36" s="171"/>
      <c r="AXD36" s="171"/>
      <c r="AXE36" s="171"/>
      <c r="AXF36" s="171"/>
      <c r="AXG36" s="171"/>
      <c r="AXH36" s="171"/>
      <c r="AXI36" s="171"/>
      <c r="AXJ36" s="171"/>
      <c r="AXK36" s="171"/>
      <c r="AXL36" s="171"/>
      <c r="AXM36" s="171"/>
      <c r="AXN36" s="171"/>
      <c r="AXO36" s="171"/>
      <c r="AXP36" s="171"/>
      <c r="AXQ36" s="171"/>
      <c r="AXR36" s="171"/>
      <c r="AXS36" s="171"/>
      <c r="AXT36" s="171"/>
      <c r="AXU36" s="171"/>
      <c r="AXV36" s="171"/>
      <c r="AXW36" s="171"/>
      <c r="AXX36" s="171"/>
      <c r="AXY36" s="171"/>
      <c r="AXZ36" s="171"/>
      <c r="AYA36" s="171"/>
      <c r="AYB36" s="171"/>
      <c r="AYC36" s="171"/>
      <c r="AYD36" s="171"/>
      <c r="AYE36" s="171"/>
      <c r="AYF36" s="171"/>
      <c r="AYG36" s="171"/>
      <c r="AYH36" s="171"/>
      <c r="AYI36" s="171"/>
      <c r="AYJ36" s="171"/>
      <c r="AYK36" s="171"/>
      <c r="AYL36" s="171"/>
      <c r="AYM36" s="171"/>
      <c r="AYN36" s="171"/>
      <c r="AYO36" s="171"/>
      <c r="AYP36" s="171"/>
      <c r="AYQ36" s="171"/>
      <c r="AYR36" s="171"/>
      <c r="AYS36" s="171"/>
      <c r="AYT36" s="171"/>
      <c r="AYU36" s="171"/>
      <c r="AYV36" s="171"/>
      <c r="AYW36" s="171"/>
      <c r="AYX36" s="171"/>
      <c r="AYY36" s="171"/>
      <c r="AYZ36" s="171"/>
      <c r="AZA36" s="171"/>
      <c r="AZB36" s="171"/>
      <c r="AZC36" s="171"/>
      <c r="AZD36" s="171"/>
      <c r="AZE36" s="171"/>
      <c r="AZF36" s="171"/>
      <c r="AZG36" s="171"/>
      <c r="AZH36" s="171"/>
      <c r="AZI36" s="171"/>
      <c r="AZJ36" s="171"/>
      <c r="AZK36" s="171"/>
      <c r="AZL36" s="171"/>
      <c r="AZM36" s="171"/>
      <c r="AZN36" s="171"/>
      <c r="AZO36" s="171"/>
      <c r="AZP36" s="171"/>
      <c r="AZQ36" s="171"/>
      <c r="AZR36" s="171"/>
      <c r="AZS36" s="171"/>
      <c r="AZT36" s="171"/>
      <c r="AZU36" s="171"/>
      <c r="AZV36" s="171"/>
      <c r="AZW36" s="171"/>
      <c r="AZX36" s="171"/>
      <c r="AZY36" s="171"/>
      <c r="AZZ36" s="171"/>
      <c r="BAA36" s="171"/>
      <c r="BAB36" s="171"/>
      <c r="BAC36" s="171"/>
      <c r="BAD36" s="171"/>
      <c r="BAE36" s="171"/>
      <c r="BAF36" s="171"/>
      <c r="BAG36" s="171"/>
      <c r="BAH36" s="171"/>
      <c r="BAI36" s="171"/>
      <c r="BAJ36" s="171"/>
      <c r="BAK36" s="171"/>
      <c r="BAL36" s="171"/>
      <c r="BAM36" s="171"/>
      <c r="BAN36" s="171"/>
      <c r="BAO36" s="171"/>
      <c r="BAP36" s="171"/>
      <c r="BAQ36" s="171"/>
      <c r="BAR36" s="171"/>
      <c r="BAS36" s="171"/>
      <c r="BAT36" s="171"/>
      <c r="BAU36" s="171"/>
      <c r="BAV36" s="171"/>
      <c r="BAW36" s="171"/>
      <c r="BAX36" s="171"/>
      <c r="BAY36" s="171"/>
      <c r="BAZ36" s="171"/>
      <c r="BBA36" s="171"/>
      <c r="BBB36" s="171"/>
      <c r="BBC36" s="171"/>
      <c r="BBD36" s="171"/>
      <c r="BBE36" s="171"/>
      <c r="BBF36" s="171"/>
      <c r="BBG36" s="171"/>
      <c r="BBH36" s="171"/>
      <c r="BBI36" s="171"/>
      <c r="BBJ36" s="171"/>
      <c r="BBK36" s="171"/>
      <c r="BBL36" s="171"/>
      <c r="BBM36" s="171"/>
      <c r="BBN36" s="171"/>
      <c r="BBO36" s="171"/>
      <c r="BBP36" s="171"/>
      <c r="BBQ36" s="171"/>
      <c r="BBR36" s="171"/>
      <c r="BBS36" s="171"/>
      <c r="BBT36" s="171"/>
      <c r="BBU36" s="171"/>
      <c r="BBV36" s="171"/>
      <c r="BBW36" s="171"/>
      <c r="BBX36" s="171"/>
      <c r="BBY36" s="171"/>
      <c r="BBZ36" s="171"/>
      <c r="BCA36" s="171"/>
      <c r="BCB36" s="171"/>
      <c r="BCC36" s="171"/>
      <c r="BCD36" s="171"/>
      <c r="BCE36" s="171"/>
      <c r="BCF36" s="171"/>
      <c r="BCG36" s="171"/>
      <c r="BCH36" s="171"/>
      <c r="BCI36" s="171"/>
      <c r="BCJ36" s="171"/>
      <c r="BCK36" s="171"/>
      <c r="BCL36" s="171"/>
      <c r="BCM36" s="171"/>
      <c r="BCN36" s="171"/>
      <c r="BCO36" s="171"/>
      <c r="BCP36" s="171"/>
      <c r="BCQ36" s="171"/>
      <c r="BCR36" s="171"/>
      <c r="BCS36" s="171"/>
      <c r="BCT36" s="171"/>
      <c r="BCU36" s="171"/>
      <c r="BCV36" s="171"/>
      <c r="BCW36" s="171"/>
      <c r="BCX36" s="171"/>
      <c r="BCY36" s="171"/>
      <c r="BCZ36" s="171"/>
      <c r="BDA36" s="171"/>
      <c r="BDB36" s="171"/>
      <c r="BDC36" s="171"/>
      <c r="BDD36" s="171"/>
      <c r="BDE36" s="171"/>
      <c r="BDF36" s="171"/>
      <c r="BDG36" s="171"/>
      <c r="BDH36" s="171"/>
      <c r="BDI36" s="171"/>
      <c r="BDJ36" s="171"/>
      <c r="BDK36" s="171"/>
      <c r="BDL36" s="171"/>
      <c r="BDM36" s="171"/>
      <c r="BDN36" s="171"/>
      <c r="BDO36" s="171"/>
      <c r="BDP36" s="171"/>
      <c r="BDQ36" s="171"/>
      <c r="BDR36" s="171"/>
      <c r="BDS36" s="171"/>
      <c r="BDT36" s="171"/>
      <c r="BDU36" s="171"/>
      <c r="BDV36" s="171"/>
      <c r="BDW36" s="171"/>
      <c r="BDX36" s="171"/>
      <c r="BDY36" s="171"/>
      <c r="BDZ36" s="171"/>
      <c r="BEA36" s="171"/>
      <c r="BEB36" s="171"/>
      <c r="BEC36" s="171"/>
      <c r="BED36" s="171"/>
      <c r="BEE36" s="171"/>
      <c r="BEF36" s="171"/>
      <c r="BEG36" s="171"/>
      <c r="BEH36" s="171"/>
      <c r="BEI36" s="171"/>
      <c r="BEJ36" s="171"/>
      <c r="BEK36" s="171"/>
      <c r="BEL36" s="171"/>
      <c r="BEM36" s="171"/>
      <c r="BEN36" s="171"/>
      <c r="BEO36" s="171"/>
      <c r="BEP36" s="171"/>
      <c r="BEQ36" s="171"/>
      <c r="BER36" s="171"/>
      <c r="BES36" s="171"/>
      <c r="BET36" s="171"/>
      <c r="BEU36" s="171"/>
      <c r="BEV36" s="171"/>
      <c r="BEW36" s="171"/>
      <c r="BEX36" s="171"/>
      <c r="BEY36" s="171"/>
      <c r="BEZ36" s="171"/>
      <c r="BFA36" s="171"/>
      <c r="BFB36" s="171"/>
      <c r="BFC36" s="171"/>
      <c r="BFD36" s="171"/>
      <c r="BFE36" s="171"/>
      <c r="BFF36" s="171"/>
      <c r="BFG36" s="171"/>
      <c r="BFH36" s="171"/>
      <c r="BFI36" s="171"/>
      <c r="BFJ36" s="171"/>
      <c r="BFK36" s="171"/>
      <c r="BFL36" s="171"/>
      <c r="BFM36" s="171"/>
      <c r="BFN36" s="171"/>
      <c r="BFO36" s="171"/>
      <c r="BFP36" s="171"/>
      <c r="BFQ36" s="171"/>
      <c r="BFR36" s="171"/>
      <c r="BFS36" s="171"/>
      <c r="BFT36" s="171"/>
      <c r="BFU36" s="171"/>
      <c r="BFV36" s="171"/>
      <c r="BFW36" s="171"/>
      <c r="BFX36" s="171"/>
      <c r="BFY36" s="171"/>
      <c r="BFZ36" s="171"/>
      <c r="BGA36" s="171"/>
      <c r="BGB36" s="171"/>
      <c r="BGC36" s="171"/>
      <c r="BGD36" s="171"/>
      <c r="BGE36" s="171"/>
      <c r="BGF36" s="171"/>
      <c r="BGG36" s="171"/>
      <c r="BGH36" s="171"/>
      <c r="BGI36" s="171"/>
      <c r="BGJ36" s="171"/>
      <c r="BGK36" s="171"/>
      <c r="BGL36" s="171"/>
      <c r="BGM36" s="171"/>
      <c r="BGN36" s="171"/>
      <c r="BGO36" s="171"/>
      <c r="BGP36" s="171"/>
      <c r="BGQ36" s="171"/>
      <c r="BGR36" s="171"/>
      <c r="BGS36" s="171"/>
      <c r="BGT36" s="171"/>
      <c r="BGU36" s="171"/>
      <c r="BGV36" s="171"/>
      <c r="BGW36" s="171"/>
      <c r="BGX36" s="171"/>
      <c r="BGY36" s="171"/>
      <c r="BGZ36" s="171"/>
      <c r="BHA36" s="171"/>
      <c r="BHB36" s="171"/>
      <c r="BHC36" s="171"/>
      <c r="BHD36" s="171"/>
      <c r="BHE36" s="171"/>
      <c r="BHF36" s="171"/>
      <c r="BHG36" s="171"/>
      <c r="BHH36" s="171"/>
      <c r="BHI36" s="171"/>
      <c r="BHJ36" s="171"/>
      <c r="BHK36" s="171"/>
      <c r="BHL36" s="171"/>
      <c r="BHM36" s="171"/>
      <c r="BHN36" s="171"/>
      <c r="BHO36" s="171"/>
      <c r="BHP36" s="171"/>
      <c r="BHQ36" s="171"/>
      <c r="BHR36" s="171"/>
      <c r="BHS36" s="171"/>
      <c r="BHT36" s="171"/>
      <c r="BHU36" s="171"/>
      <c r="BHV36" s="171"/>
      <c r="BHW36" s="171"/>
      <c r="BHX36" s="171"/>
      <c r="BHY36" s="171"/>
      <c r="BHZ36" s="171"/>
      <c r="BIA36" s="171"/>
      <c r="BIB36" s="171"/>
      <c r="BIC36" s="171"/>
      <c r="BID36" s="171"/>
      <c r="BIE36" s="171"/>
      <c r="BIF36" s="171"/>
      <c r="BIG36" s="171"/>
      <c r="BIH36" s="171"/>
      <c r="BII36" s="171"/>
      <c r="BIJ36" s="171"/>
      <c r="BIK36" s="171"/>
      <c r="BIL36" s="171"/>
      <c r="BIM36" s="171"/>
    </row>
    <row r="37" spans="1:1599" s="10" customFormat="1" ht="15" customHeight="1" x14ac:dyDescent="0.25">
      <c r="B37" s="167" t="str">
        <f>IF(G37="","-","√")</f>
        <v>-</v>
      </c>
      <c r="C37" s="236" t="s">
        <v>57</v>
      </c>
      <c r="D37" s="237"/>
      <c r="E37" s="237"/>
      <c r="F37" s="238"/>
      <c r="G37" s="229"/>
      <c r="H37" s="229"/>
      <c r="I37" s="229"/>
      <c r="J37" s="229"/>
      <c r="K37"/>
      <c r="L37"/>
      <c r="M37"/>
      <c r="N37"/>
      <c r="O37"/>
      <c r="P37"/>
      <c r="Q37" s="61"/>
      <c r="R37" s="61"/>
    </row>
    <row r="38" spans="1:1599" s="10" customFormat="1" ht="15" customHeight="1" x14ac:dyDescent="0.25">
      <c r="B38" s="167" t="str">
        <f t="shared" ref="B38" si="3">IF(G38="","-","√")</f>
        <v>-</v>
      </c>
      <c r="C38" s="236" t="s">
        <v>58</v>
      </c>
      <c r="D38" s="237"/>
      <c r="E38" s="237"/>
      <c r="F38" s="238"/>
      <c r="G38" s="230"/>
      <c r="H38" s="230"/>
      <c r="I38" s="230"/>
      <c r="J38" s="230"/>
      <c r="K38"/>
      <c r="L38"/>
      <c r="M38"/>
      <c r="N38"/>
      <c r="O38"/>
      <c r="P38"/>
      <c r="Q38" s="61"/>
      <c r="R38" s="61"/>
    </row>
    <row r="39" spans="1:1599" s="10" customFormat="1" ht="15" customHeight="1" x14ac:dyDescent="0.25">
      <c r="B39" s="220" t="s">
        <v>33</v>
      </c>
      <c r="C39" s="222" t="s">
        <v>30</v>
      </c>
      <c r="D39" s="223"/>
      <c r="E39" s="261"/>
      <c r="F39" s="112" t="s">
        <v>34</v>
      </c>
      <c r="G39" s="43" t="s">
        <v>68</v>
      </c>
      <c r="H39" s="229" t="s">
        <v>32</v>
      </c>
      <c r="I39" s="229"/>
      <c r="J39" s="165"/>
      <c r="K39"/>
      <c r="L39"/>
      <c r="M39"/>
      <c r="N39"/>
      <c r="O39"/>
      <c r="P39"/>
      <c r="Q39" s="61"/>
      <c r="R39" s="61"/>
    </row>
    <row r="40" spans="1:1599" s="10" customFormat="1" ht="15" customHeight="1" x14ac:dyDescent="0.25">
      <c r="B40" s="245"/>
      <c r="C40" s="246"/>
      <c r="D40" s="231"/>
      <c r="E40" s="232"/>
      <c r="F40" s="112" t="s">
        <v>35</v>
      </c>
      <c r="G40" s="43" t="s">
        <v>68</v>
      </c>
      <c r="H40" s="229" t="s">
        <v>32</v>
      </c>
      <c r="I40" s="229"/>
      <c r="J40" s="43"/>
      <c r="K40"/>
      <c r="L40"/>
      <c r="M40"/>
      <c r="N40"/>
      <c r="O40"/>
      <c r="P40"/>
      <c r="Q40" s="61"/>
      <c r="R40" s="61"/>
    </row>
    <row r="41" spans="1:1599" s="10" customFormat="1" ht="15" customHeight="1" x14ac:dyDescent="0.25">
      <c r="B41" s="221"/>
      <c r="C41" s="224"/>
      <c r="D41" s="225"/>
      <c r="E41" s="233"/>
      <c r="F41" s="112" t="s">
        <v>36</v>
      </c>
      <c r="G41" s="43" t="s">
        <v>68</v>
      </c>
      <c r="H41" s="229" t="s">
        <v>32</v>
      </c>
      <c r="I41" s="229"/>
      <c r="J41" s="43"/>
      <c r="K41"/>
      <c r="L41"/>
      <c r="M41"/>
      <c r="N41"/>
      <c r="O41"/>
      <c r="P41"/>
      <c r="Q41" s="61"/>
      <c r="R41" s="61"/>
    </row>
    <row r="42" spans="1:1599" s="10" customFormat="1" ht="15" customHeight="1" x14ac:dyDescent="0.25">
      <c r="B42" s="167" t="str">
        <f>IF(G42="","-","√")</f>
        <v>-</v>
      </c>
      <c r="C42" s="236" t="s">
        <v>54</v>
      </c>
      <c r="D42" s="237"/>
      <c r="E42" s="237"/>
      <c r="F42" s="238"/>
      <c r="G42" s="241"/>
      <c r="H42" s="241"/>
      <c r="I42" s="241"/>
      <c r="J42" s="111" t="str">
        <f>IF(G42&lt;=DATEVALUE("31/3/2023"),"√","NO")</f>
        <v>√</v>
      </c>
      <c r="K42"/>
      <c r="L42"/>
      <c r="M42"/>
      <c r="N42"/>
      <c r="O42"/>
      <c r="P42"/>
      <c r="Q42" s="61"/>
      <c r="R42" s="61"/>
    </row>
    <row r="43" spans="1:1599" s="10" customFormat="1" ht="15" customHeight="1" x14ac:dyDescent="0.25">
      <c r="B43" s="167" t="str">
        <f>IF(G43="","-","√")</f>
        <v>-</v>
      </c>
      <c r="C43" s="236" t="s">
        <v>11</v>
      </c>
      <c r="D43" s="237"/>
      <c r="E43" s="237"/>
      <c r="F43" s="238"/>
      <c r="G43" s="266"/>
      <c r="H43" s="267"/>
      <c r="I43" s="267"/>
      <c r="J43" s="268"/>
      <c r="K43"/>
      <c r="L43"/>
      <c r="M43"/>
      <c r="N43"/>
      <c r="O43"/>
      <c r="P43"/>
      <c r="Q43" s="61"/>
      <c r="R43" s="61"/>
    </row>
    <row r="44" spans="1:1599" s="10" customFormat="1" ht="30" customHeight="1" x14ac:dyDescent="0.25">
      <c r="B44" s="167" t="str">
        <f t="shared" ref="B44:B47" si="4">IF(G44="","-","√")</f>
        <v>-</v>
      </c>
      <c r="C44" s="236" t="s">
        <v>31</v>
      </c>
      <c r="D44" s="237"/>
      <c r="E44" s="237"/>
      <c r="F44" s="238"/>
      <c r="G44" s="241"/>
      <c r="H44" s="241"/>
      <c r="I44" s="241"/>
      <c r="J44" s="111" t="str">
        <f>IF(G44&lt;=DATEVALUE("31/3/2023"),"√","NO")</f>
        <v>√</v>
      </c>
      <c r="K44"/>
      <c r="L44"/>
      <c r="M44"/>
      <c r="N44"/>
      <c r="O44"/>
      <c r="P44"/>
      <c r="Q44" s="61"/>
      <c r="R44" s="61"/>
    </row>
    <row r="45" spans="1:1599" s="10" customFormat="1" ht="15" customHeight="1" x14ac:dyDescent="0.25">
      <c r="B45" s="167" t="str">
        <f t="shared" si="4"/>
        <v>-</v>
      </c>
      <c r="C45" s="236" t="s">
        <v>12</v>
      </c>
      <c r="D45" s="237"/>
      <c r="E45" s="237"/>
      <c r="F45" s="238"/>
      <c r="G45" s="241"/>
      <c r="H45" s="241"/>
      <c r="I45" s="241"/>
      <c r="J45" s="111" t="str">
        <f>IF(G45&lt;=DATEVALUE("31/3/2023"),"√","NO")</f>
        <v>√</v>
      </c>
      <c r="K45"/>
      <c r="L45"/>
      <c r="M45"/>
      <c r="N45"/>
      <c r="O45"/>
      <c r="P45"/>
      <c r="Q45" s="61"/>
      <c r="R45" s="61"/>
    </row>
    <row r="46" spans="1:1599" s="10" customFormat="1" ht="15" customHeight="1" x14ac:dyDescent="0.25">
      <c r="B46" s="167" t="str">
        <f t="shared" si="4"/>
        <v>-</v>
      </c>
      <c r="C46" s="236" t="s">
        <v>13</v>
      </c>
      <c r="D46" s="237"/>
      <c r="E46" s="237"/>
      <c r="F46" s="238"/>
      <c r="G46" s="241"/>
      <c r="H46" s="241"/>
      <c r="I46" s="241"/>
      <c r="J46" s="111" t="str">
        <f>IF(G46&lt;=DATEVALUE("31/3/2023"),"√","NO")</f>
        <v>√</v>
      </c>
      <c r="K46"/>
      <c r="L46"/>
      <c r="M46"/>
      <c r="N46"/>
      <c r="O46"/>
      <c r="P46"/>
      <c r="Q46" s="61"/>
      <c r="R46" s="61"/>
    </row>
    <row r="47" spans="1:1599" s="10" customFormat="1" ht="15" customHeight="1" x14ac:dyDescent="0.25">
      <c r="B47" s="167" t="str">
        <f t="shared" si="4"/>
        <v>-</v>
      </c>
      <c r="C47" s="236" t="s">
        <v>14</v>
      </c>
      <c r="D47" s="237"/>
      <c r="E47" s="237"/>
      <c r="F47" s="238"/>
      <c r="G47" s="241"/>
      <c r="H47" s="241"/>
      <c r="I47" s="241"/>
      <c r="J47" s="111" t="str">
        <f>IF(G47&lt;=DATEVALUE("31/3/2023"),"√","NO")</f>
        <v>√</v>
      </c>
      <c r="K47"/>
      <c r="L47"/>
      <c r="M47"/>
      <c r="N47"/>
      <c r="O47"/>
      <c r="P47"/>
      <c r="Q47" s="61"/>
      <c r="R47" s="61"/>
    </row>
    <row r="48" spans="1:1599" s="33" customFormat="1" ht="7.5" customHeight="1" x14ac:dyDescent="0.25">
      <c r="A48" s="40"/>
      <c r="B48" s="34"/>
      <c r="C48" s="34"/>
      <c r="D48" s="34"/>
      <c r="E48" s="34"/>
      <c r="F48" s="35"/>
      <c r="G48" s="36" t="s">
        <v>17</v>
      </c>
      <c r="H48" s="37" t="s">
        <v>21</v>
      </c>
      <c r="I48" s="36" t="s">
        <v>18</v>
      </c>
      <c r="J48" s="38" t="s">
        <v>28</v>
      </c>
      <c r="K48"/>
      <c r="L48"/>
      <c r="M48"/>
      <c r="N48"/>
      <c r="O48"/>
      <c r="P48"/>
      <c r="Q48" s="61"/>
      <c r="R48" s="6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/>
      <c r="JU48" s="40"/>
      <c r="JV48" s="40"/>
      <c r="JW48" s="40"/>
      <c r="JX48" s="40"/>
      <c r="JY48" s="40"/>
      <c r="JZ48" s="40"/>
      <c r="KA48" s="40"/>
      <c r="KB48" s="40"/>
      <c r="KC48" s="40"/>
      <c r="KD48" s="40"/>
      <c r="KE48" s="40"/>
      <c r="KF48" s="40"/>
      <c r="KG48" s="40"/>
      <c r="KH48" s="40"/>
      <c r="KI48" s="40"/>
      <c r="KJ48" s="40"/>
      <c r="KK48" s="40"/>
      <c r="KL48" s="40"/>
      <c r="KM48" s="40"/>
      <c r="KN48" s="40"/>
      <c r="KO48" s="40"/>
      <c r="KP48" s="40"/>
      <c r="KQ48" s="40"/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  <c r="LM48" s="40"/>
      <c r="LN48" s="40"/>
      <c r="LO48" s="40"/>
      <c r="LP48" s="40"/>
      <c r="LQ48" s="40"/>
      <c r="LR48" s="40"/>
      <c r="LS48" s="40"/>
      <c r="LT48" s="40"/>
      <c r="LU48" s="40"/>
      <c r="LV48" s="40"/>
      <c r="LW48" s="40"/>
      <c r="LX48" s="40"/>
      <c r="LY48" s="40"/>
      <c r="LZ48" s="40"/>
      <c r="MA48" s="40"/>
      <c r="MB48" s="40"/>
      <c r="MC48" s="40"/>
      <c r="MD48" s="40"/>
      <c r="ME48" s="40"/>
      <c r="MF48" s="40"/>
      <c r="MG48" s="40"/>
      <c r="MH48" s="40"/>
      <c r="MI48" s="40"/>
      <c r="MJ48" s="40"/>
      <c r="MK48" s="40"/>
      <c r="ML48" s="40"/>
      <c r="MM48" s="40"/>
      <c r="MN48" s="40"/>
      <c r="MO48" s="40"/>
      <c r="MP48" s="40"/>
      <c r="MQ48" s="40"/>
      <c r="MR48" s="40"/>
      <c r="MS48" s="40"/>
      <c r="MT48" s="40"/>
      <c r="MU48" s="40"/>
      <c r="MV48" s="40"/>
      <c r="MW48" s="40"/>
      <c r="MX48" s="40"/>
      <c r="MY48" s="40"/>
      <c r="MZ48" s="40"/>
      <c r="NA48" s="40"/>
      <c r="NB48" s="40"/>
      <c r="NC48" s="40"/>
      <c r="ND48" s="40"/>
      <c r="NE48" s="40"/>
      <c r="NF48" s="40"/>
      <c r="NG48" s="40"/>
      <c r="NH48" s="40"/>
      <c r="NI48" s="40"/>
      <c r="NJ48" s="40"/>
      <c r="NK48" s="40"/>
      <c r="NL48" s="40"/>
      <c r="NM48" s="40"/>
      <c r="NN48" s="40"/>
      <c r="NO48" s="40"/>
      <c r="NP48" s="40"/>
      <c r="NQ48" s="40"/>
      <c r="NR48" s="40"/>
      <c r="NS48" s="40"/>
      <c r="NT48" s="40"/>
      <c r="NU48" s="40"/>
      <c r="NV48" s="40"/>
      <c r="NW48" s="40"/>
      <c r="NX48" s="40"/>
      <c r="NY48" s="40"/>
      <c r="NZ48" s="40"/>
      <c r="OA48" s="40"/>
      <c r="OB48" s="40"/>
      <c r="OC48" s="40"/>
      <c r="OD48" s="40"/>
      <c r="OE48" s="40"/>
      <c r="OF48" s="40"/>
      <c r="OG48" s="40"/>
      <c r="OH48" s="40"/>
      <c r="OI48" s="40"/>
      <c r="OJ48" s="40"/>
      <c r="OK48" s="40"/>
      <c r="OL48" s="40"/>
      <c r="OM48" s="40"/>
      <c r="ON48" s="40"/>
      <c r="OO48" s="40"/>
      <c r="OP48" s="40"/>
      <c r="OQ48" s="40"/>
      <c r="OR48" s="40"/>
      <c r="OS48" s="40"/>
      <c r="OT48" s="40"/>
      <c r="OU48" s="40"/>
      <c r="OV48" s="40"/>
      <c r="OW48" s="40"/>
      <c r="OX48" s="40"/>
      <c r="OY48" s="40"/>
      <c r="OZ48" s="40"/>
      <c r="PA48" s="40"/>
      <c r="PB48" s="40"/>
      <c r="PC48" s="40"/>
      <c r="PD48" s="40"/>
      <c r="PE48" s="40"/>
      <c r="PF48" s="40"/>
      <c r="PG48" s="40"/>
      <c r="PH48" s="40"/>
      <c r="PI48" s="40"/>
      <c r="PJ48" s="40"/>
      <c r="PK48" s="40"/>
      <c r="PL48" s="40"/>
      <c r="PM48" s="40"/>
      <c r="PN48" s="40"/>
      <c r="PO48" s="40"/>
      <c r="PP48" s="40"/>
      <c r="PQ48" s="40"/>
      <c r="PR48" s="40"/>
      <c r="PS48" s="40"/>
      <c r="PT48" s="40"/>
      <c r="PU48" s="40"/>
      <c r="PV48" s="40"/>
      <c r="PW48" s="40"/>
      <c r="PX48" s="40"/>
      <c r="PY48" s="40"/>
      <c r="PZ48" s="40"/>
      <c r="QA48" s="40"/>
      <c r="QB48" s="40"/>
      <c r="QC48" s="40"/>
      <c r="QD48" s="40"/>
      <c r="QE48" s="40"/>
      <c r="QF48" s="40"/>
      <c r="QG48" s="40"/>
      <c r="QH48" s="40"/>
      <c r="QI48" s="40"/>
      <c r="QJ48" s="40"/>
      <c r="QK48" s="40"/>
      <c r="QL48" s="40"/>
      <c r="QM48" s="40"/>
      <c r="QN48" s="40"/>
      <c r="QO48" s="40"/>
      <c r="QP48" s="40"/>
      <c r="QQ48" s="40"/>
      <c r="QR48" s="40"/>
      <c r="QS48" s="40"/>
      <c r="QT48" s="40"/>
      <c r="QU48" s="40"/>
      <c r="QV48" s="40"/>
      <c r="QW48" s="40"/>
      <c r="QX48" s="40"/>
      <c r="QY48" s="40"/>
      <c r="QZ48" s="40"/>
      <c r="RA48" s="40"/>
      <c r="RB48" s="40"/>
      <c r="RC48" s="40"/>
      <c r="RD48" s="40"/>
      <c r="RE48" s="40"/>
      <c r="RF48" s="40"/>
      <c r="RG48" s="40"/>
      <c r="RH48" s="40"/>
      <c r="RI48" s="40"/>
      <c r="RJ48" s="40"/>
      <c r="RK48" s="40"/>
      <c r="RL48" s="40"/>
      <c r="RM48" s="40"/>
      <c r="RN48" s="40"/>
      <c r="RO48" s="40"/>
      <c r="RP48" s="40"/>
      <c r="RQ48" s="40"/>
      <c r="RR48" s="40"/>
      <c r="RS48" s="40"/>
      <c r="RT48" s="40"/>
      <c r="RU48" s="40"/>
      <c r="RV48" s="40"/>
      <c r="RW48" s="40"/>
      <c r="RX48" s="40"/>
      <c r="RY48" s="40"/>
      <c r="RZ48" s="40"/>
      <c r="SA48" s="40"/>
      <c r="SB48" s="40"/>
      <c r="SC48" s="40"/>
      <c r="SD48" s="40"/>
      <c r="SE48" s="40"/>
      <c r="SF48" s="40"/>
      <c r="SG48" s="40"/>
      <c r="SH48" s="40"/>
      <c r="SI48" s="40"/>
      <c r="SJ48" s="40"/>
      <c r="SK48" s="40"/>
      <c r="SL48" s="40"/>
      <c r="SM48" s="40"/>
      <c r="SN48" s="40"/>
      <c r="SO48" s="40"/>
      <c r="SP48" s="40"/>
      <c r="SQ48" s="40"/>
      <c r="SR48" s="40"/>
      <c r="SS48" s="40"/>
      <c r="ST48" s="40"/>
      <c r="SU48" s="40"/>
      <c r="SV48" s="40"/>
      <c r="SW48" s="40"/>
      <c r="SX48" s="40"/>
      <c r="SY48" s="40"/>
      <c r="SZ48" s="40"/>
      <c r="TA48" s="40"/>
      <c r="TB48" s="40"/>
      <c r="TC48" s="40"/>
      <c r="TD48" s="40"/>
      <c r="TE48" s="40"/>
      <c r="TF48" s="40"/>
      <c r="TG48" s="40"/>
      <c r="TH48" s="40"/>
      <c r="TI48" s="40"/>
      <c r="TJ48" s="40"/>
      <c r="TK48" s="40"/>
      <c r="TL48" s="40"/>
      <c r="TM48" s="40"/>
      <c r="TN48" s="40"/>
      <c r="TO48" s="40"/>
      <c r="TP48" s="40"/>
      <c r="TQ48" s="40"/>
      <c r="TR48" s="40"/>
      <c r="TS48" s="40"/>
      <c r="TT48" s="40"/>
      <c r="TU48" s="40"/>
      <c r="TV48" s="40"/>
      <c r="TW48" s="40"/>
      <c r="TX48" s="40"/>
      <c r="TY48" s="40"/>
      <c r="TZ48" s="40"/>
      <c r="UA48" s="40"/>
      <c r="UB48" s="40"/>
      <c r="UC48" s="40"/>
      <c r="UD48" s="40"/>
      <c r="UE48" s="40"/>
      <c r="UF48" s="40"/>
      <c r="UG48" s="40"/>
      <c r="UH48" s="40"/>
      <c r="UI48" s="40"/>
      <c r="UJ48" s="40"/>
      <c r="UK48" s="40"/>
      <c r="UL48" s="40"/>
      <c r="UM48" s="40"/>
      <c r="UN48" s="40"/>
      <c r="UO48" s="40"/>
      <c r="UP48" s="40"/>
      <c r="UQ48" s="40"/>
      <c r="UR48" s="40"/>
      <c r="US48" s="40"/>
      <c r="UT48" s="40"/>
      <c r="UU48" s="40"/>
      <c r="UV48" s="40"/>
      <c r="UW48" s="40"/>
      <c r="UX48" s="40"/>
      <c r="UY48" s="40"/>
      <c r="UZ48" s="40"/>
      <c r="VA48" s="40"/>
      <c r="VB48" s="40"/>
      <c r="VC48" s="40"/>
      <c r="VD48" s="40"/>
      <c r="VE48" s="40"/>
      <c r="VF48" s="40"/>
      <c r="VG48" s="40"/>
      <c r="VH48" s="40"/>
      <c r="VI48" s="40"/>
      <c r="VJ48" s="40"/>
      <c r="VK48" s="40"/>
      <c r="VL48" s="40"/>
      <c r="VM48" s="40"/>
      <c r="VN48" s="40"/>
      <c r="VO48" s="40"/>
      <c r="VP48" s="40"/>
      <c r="VQ48" s="40"/>
      <c r="VR48" s="40"/>
      <c r="VS48" s="40"/>
      <c r="VT48" s="40"/>
      <c r="VU48" s="40"/>
      <c r="VV48" s="40"/>
      <c r="VW48" s="40"/>
      <c r="VX48" s="40"/>
      <c r="VY48" s="40"/>
      <c r="VZ48" s="40"/>
      <c r="WA48" s="40"/>
      <c r="WB48" s="40"/>
      <c r="WC48" s="40"/>
      <c r="WD48" s="40"/>
      <c r="WE48" s="40"/>
      <c r="WF48" s="40"/>
      <c r="WG48" s="40"/>
      <c r="WH48" s="40"/>
      <c r="WI48" s="40"/>
      <c r="WJ48" s="40"/>
      <c r="WK48" s="40"/>
      <c r="WL48" s="40"/>
      <c r="WM48" s="40"/>
      <c r="WN48" s="40"/>
      <c r="WO48" s="40"/>
      <c r="WP48" s="40"/>
      <c r="WQ48" s="40"/>
      <c r="WR48" s="40"/>
      <c r="WS48" s="40"/>
      <c r="WT48" s="40"/>
      <c r="WU48" s="40"/>
      <c r="WV48" s="40"/>
      <c r="WW48" s="40"/>
      <c r="WX48" s="40"/>
      <c r="WY48" s="40"/>
      <c r="WZ48" s="40"/>
      <c r="XA48" s="40"/>
      <c r="XB48" s="40"/>
      <c r="XC48" s="40"/>
      <c r="XD48" s="40"/>
      <c r="XE48" s="40"/>
      <c r="XF48" s="40"/>
      <c r="XG48" s="40"/>
      <c r="XH48" s="40"/>
      <c r="XI48" s="40"/>
      <c r="XJ48" s="40"/>
      <c r="XK48" s="40"/>
      <c r="XL48" s="40"/>
      <c r="XM48" s="40"/>
      <c r="XN48" s="40"/>
      <c r="XO48" s="40"/>
      <c r="XP48" s="40"/>
      <c r="XQ48" s="40"/>
      <c r="XR48" s="40"/>
      <c r="XS48" s="40"/>
      <c r="XT48" s="40"/>
      <c r="XU48" s="40"/>
      <c r="XV48" s="40"/>
      <c r="XW48" s="40"/>
      <c r="XX48" s="40"/>
      <c r="XY48" s="40"/>
      <c r="XZ48" s="40"/>
      <c r="YA48" s="40"/>
      <c r="YB48" s="40"/>
      <c r="YC48" s="40"/>
      <c r="YD48" s="40"/>
      <c r="YE48" s="40"/>
      <c r="YF48" s="40"/>
      <c r="YG48" s="40"/>
      <c r="YH48" s="40"/>
      <c r="YI48" s="40"/>
      <c r="YJ48" s="40"/>
      <c r="YK48" s="40"/>
      <c r="YL48" s="40"/>
      <c r="YM48" s="40"/>
      <c r="YN48" s="40"/>
      <c r="YO48" s="40"/>
      <c r="YP48" s="40"/>
      <c r="YQ48" s="40"/>
      <c r="YR48" s="40"/>
      <c r="YS48" s="40"/>
      <c r="YT48" s="40"/>
      <c r="YU48" s="40"/>
      <c r="YV48" s="40"/>
      <c r="YW48" s="40"/>
      <c r="YX48" s="40"/>
      <c r="YY48" s="40"/>
      <c r="YZ48" s="40"/>
      <c r="ZA48" s="40"/>
      <c r="ZB48" s="40"/>
      <c r="ZC48" s="40"/>
      <c r="ZD48" s="40"/>
      <c r="ZE48" s="40"/>
      <c r="ZF48" s="40"/>
      <c r="ZG48" s="40"/>
      <c r="ZH48" s="40"/>
      <c r="ZI48" s="40"/>
      <c r="ZJ48" s="40"/>
      <c r="ZK48" s="40"/>
      <c r="ZL48" s="40"/>
      <c r="ZM48" s="40"/>
      <c r="ZN48" s="40"/>
      <c r="ZO48" s="40"/>
      <c r="ZP48" s="40"/>
      <c r="ZQ48" s="40"/>
      <c r="ZR48" s="40"/>
      <c r="ZS48" s="40"/>
      <c r="ZT48" s="40"/>
      <c r="ZU48" s="40"/>
      <c r="ZV48" s="40"/>
      <c r="ZW48" s="40"/>
      <c r="ZX48" s="40"/>
      <c r="ZY48" s="40"/>
      <c r="ZZ48" s="40"/>
      <c r="AAA48" s="40"/>
      <c r="AAB48" s="40"/>
      <c r="AAC48" s="40"/>
      <c r="AAD48" s="40"/>
      <c r="AAE48" s="40"/>
      <c r="AAF48" s="40"/>
      <c r="AAG48" s="40"/>
      <c r="AAH48" s="40"/>
      <c r="AAI48" s="40"/>
      <c r="AAJ48" s="40"/>
      <c r="AAK48" s="40"/>
      <c r="AAL48" s="40"/>
      <c r="AAM48" s="40"/>
      <c r="AAN48" s="40"/>
      <c r="AAO48" s="40"/>
      <c r="AAP48" s="40"/>
      <c r="AAQ48" s="40"/>
      <c r="AAR48" s="40"/>
      <c r="AAS48" s="40"/>
      <c r="AAT48" s="40"/>
      <c r="AAU48" s="40"/>
      <c r="AAV48" s="40"/>
      <c r="AAW48" s="40"/>
      <c r="AAX48" s="40"/>
      <c r="AAY48" s="40"/>
      <c r="AAZ48" s="40"/>
      <c r="ABA48" s="40"/>
      <c r="ABB48" s="40"/>
      <c r="ABC48" s="40"/>
      <c r="ABD48" s="40"/>
      <c r="ABE48" s="40"/>
      <c r="ABF48" s="40"/>
      <c r="ABG48" s="40"/>
      <c r="ABH48" s="40"/>
      <c r="ABI48" s="40"/>
      <c r="ABJ48" s="40"/>
      <c r="ABK48" s="40"/>
      <c r="ABL48" s="40"/>
      <c r="ABM48" s="40"/>
      <c r="ABN48" s="40"/>
      <c r="ABO48" s="40"/>
      <c r="ABP48" s="40"/>
      <c r="ABQ48" s="40"/>
      <c r="ABR48" s="40"/>
      <c r="ABS48" s="40"/>
      <c r="ABT48" s="40"/>
      <c r="ABU48" s="40"/>
      <c r="ABV48" s="40"/>
      <c r="ABW48" s="40"/>
      <c r="ABX48" s="40"/>
      <c r="ABY48" s="40"/>
      <c r="ABZ48" s="40"/>
      <c r="ACA48" s="40"/>
      <c r="ACB48" s="40"/>
      <c r="ACC48" s="40"/>
      <c r="ACD48" s="40"/>
      <c r="ACE48" s="40"/>
      <c r="ACF48" s="40"/>
      <c r="ACG48" s="40"/>
      <c r="ACH48" s="40"/>
      <c r="ACI48" s="40"/>
      <c r="ACJ48" s="40"/>
      <c r="ACK48" s="40"/>
      <c r="ACL48" s="40"/>
      <c r="ACM48" s="40"/>
      <c r="ACN48" s="40"/>
      <c r="ACO48" s="40"/>
      <c r="ACP48" s="40"/>
      <c r="ACQ48" s="40"/>
      <c r="ACR48" s="40"/>
      <c r="ACS48" s="40"/>
      <c r="ACT48" s="40"/>
      <c r="ACU48" s="40"/>
      <c r="ACV48" s="40"/>
      <c r="ACW48" s="40"/>
      <c r="ACX48" s="40"/>
      <c r="ACY48" s="40"/>
      <c r="ACZ48" s="40"/>
      <c r="ADA48" s="40"/>
      <c r="ADB48" s="40"/>
      <c r="ADC48" s="40"/>
      <c r="ADD48" s="40"/>
      <c r="ADE48" s="40"/>
      <c r="ADF48" s="40"/>
      <c r="ADG48" s="40"/>
      <c r="ADH48" s="40"/>
      <c r="ADI48" s="40"/>
      <c r="ADJ48" s="40"/>
      <c r="ADK48" s="40"/>
      <c r="ADL48" s="40"/>
      <c r="ADM48" s="40"/>
      <c r="ADN48" s="40"/>
      <c r="ADO48" s="40"/>
      <c r="ADP48" s="40"/>
      <c r="ADQ48" s="40"/>
      <c r="ADR48" s="40"/>
      <c r="ADS48" s="40"/>
      <c r="ADT48" s="40"/>
      <c r="ADU48" s="40"/>
      <c r="ADV48" s="40"/>
      <c r="ADW48" s="40"/>
      <c r="ADX48" s="40"/>
      <c r="ADY48" s="40"/>
      <c r="ADZ48" s="40"/>
      <c r="AEA48" s="40"/>
      <c r="AEB48" s="40"/>
      <c r="AEC48" s="40"/>
      <c r="AED48" s="40"/>
      <c r="AEE48" s="40"/>
      <c r="AEF48" s="40"/>
      <c r="AEG48" s="40"/>
      <c r="AEH48" s="40"/>
      <c r="AEI48" s="40"/>
      <c r="AEJ48" s="40"/>
      <c r="AEK48" s="40"/>
      <c r="AEL48" s="40"/>
      <c r="AEM48" s="40"/>
      <c r="AEN48" s="40"/>
      <c r="AEO48" s="40"/>
      <c r="AEP48" s="40"/>
      <c r="AEQ48" s="40"/>
      <c r="AER48" s="40"/>
      <c r="AES48" s="40"/>
      <c r="AET48" s="40"/>
      <c r="AEU48" s="40"/>
      <c r="AEV48" s="40"/>
      <c r="AEW48" s="40"/>
      <c r="AEX48" s="40"/>
      <c r="AEY48" s="40"/>
      <c r="AEZ48" s="40"/>
      <c r="AFA48" s="40"/>
      <c r="AFB48" s="40"/>
      <c r="AFC48" s="40"/>
      <c r="AFD48" s="40"/>
      <c r="AFE48" s="40"/>
      <c r="AFF48" s="40"/>
      <c r="AFG48" s="40"/>
      <c r="AFH48" s="40"/>
      <c r="AFI48" s="40"/>
      <c r="AFJ48" s="40"/>
      <c r="AFK48" s="40"/>
      <c r="AFL48" s="40"/>
      <c r="AFM48" s="40"/>
      <c r="AFN48" s="40"/>
      <c r="AFO48" s="40"/>
      <c r="AFP48" s="40"/>
      <c r="AFQ48" s="40"/>
      <c r="AFR48" s="40"/>
      <c r="AFS48" s="40"/>
      <c r="AFT48" s="40"/>
      <c r="AFU48" s="40"/>
      <c r="AFV48" s="40"/>
      <c r="AFW48" s="40"/>
      <c r="AFX48" s="40"/>
      <c r="AFY48" s="40"/>
      <c r="AFZ48" s="40"/>
      <c r="AGA48" s="40"/>
      <c r="AGB48" s="40"/>
      <c r="AGC48" s="40"/>
      <c r="AGD48" s="40"/>
      <c r="AGE48" s="40"/>
      <c r="AGF48" s="40"/>
      <c r="AGG48" s="40"/>
      <c r="AGH48" s="40"/>
      <c r="AGI48" s="40"/>
      <c r="AGJ48" s="40"/>
      <c r="AGK48" s="40"/>
      <c r="AGL48" s="40"/>
      <c r="AGM48" s="40"/>
      <c r="AGN48" s="40"/>
      <c r="AGO48" s="40"/>
      <c r="AGP48" s="40"/>
      <c r="AGQ48" s="40"/>
      <c r="AGR48" s="40"/>
      <c r="AGS48" s="40"/>
      <c r="AGT48" s="40"/>
      <c r="AGU48" s="40"/>
      <c r="AGV48" s="40"/>
      <c r="AGW48" s="40"/>
      <c r="AGX48" s="40"/>
      <c r="AGY48" s="40"/>
      <c r="AGZ48" s="40"/>
      <c r="AHA48" s="40"/>
      <c r="AHB48" s="40"/>
      <c r="AHC48" s="40"/>
      <c r="AHD48" s="40"/>
      <c r="AHE48" s="40"/>
      <c r="AHF48" s="40"/>
      <c r="AHG48" s="40"/>
      <c r="AHH48" s="40"/>
      <c r="AHI48" s="40"/>
      <c r="AHJ48" s="40"/>
      <c r="AHK48" s="40"/>
      <c r="AHL48" s="40"/>
      <c r="AHM48" s="40"/>
      <c r="AHN48" s="40"/>
      <c r="AHO48" s="40"/>
      <c r="AHP48" s="40"/>
      <c r="AHQ48" s="40"/>
      <c r="AHR48" s="40"/>
      <c r="AHS48" s="40"/>
      <c r="AHT48" s="40"/>
      <c r="AHU48" s="40"/>
      <c r="AHV48" s="40"/>
      <c r="AHW48" s="40"/>
      <c r="AHX48" s="40"/>
      <c r="AHY48" s="40"/>
      <c r="AHZ48" s="40"/>
      <c r="AIA48" s="40"/>
      <c r="AIB48" s="40"/>
      <c r="AIC48" s="40"/>
      <c r="AID48" s="40"/>
      <c r="AIE48" s="40"/>
      <c r="AIF48" s="40"/>
      <c r="AIG48" s="40"/>
      <c r="AIH48" s="40"/>
      <c r="AII48" s="40"/>
      <c r="AIJ48" s="40"/>
      <c r="AIK48" s="40"/>
      <c r="AIL48" s="40"/>
      <c r="AIM48" s="40"/>
      <c r="AIN48" s="40"/>
      <c r="AIO48" s="40"/>
      <c r="AIP48" s="40"/>
      <c r="AIQ48" s="40"/>
      <c r="AIR48" s="40"/>
      <c r="AIS48" s="40"/>
      <c r="AIT48" s="40"/>
      <c r="AIU48" s="40"/>
      <c r="AIV48" s="40"/>
      <c r="AIW48" s="40"/>
      <c r="AIX48" s="40"/>
      <c r="AIY48" s="40"/>
      <c r="AIZ48" s="40"/>
      <c r="AJA48" s="40"/>
      <c r="AJB48" s="40"/>
      <c r="AJC48" s="40"/>
      <c r="AJD48" s="40"/>
      <c r="AJE48" s="40"/>
      <c r="AJF48" s="40"/>
      <c r="AJG48" s="40"/>
      <c r="AJH48" s="40"/>
      <c r="AJI48" s="40"/>
      <c r="AJJ48" s="40"/>
      <c r="AJK48" s="40"/>
      <c r="AJL48" s="40"/>
      <c r="AJM48" s="40"/>
      <c r="AJN48" s="40"/>
      <c r="AJO48" s="40"/>
      <c r="AJP48" s="40"/>
      <c r="AJQ48" s="40"/>
      <c r="AJR48" s="40"/>
      <c r="AJS48" s="40"/>
      <c r="AJT48" s="40"/>
      <c r="AJU48" s="40"/>
      <c r="AJV48" s="40"/>
      <c r="AJW48" s="40"/>
      <c r="AJX48" s="40"/>
      <c r="AJY48" s="40"/>
      <c r="AJZ48" s="40"/>
      <c r="AKA48" s="40"/>
      <c r="AKB48" s="40"/>
      <c r="AKC48" s="40"/>
      <c r="AKD48" s="40"/>
      <c r="AKE48" s="40"/>
      <c r="AKF48" s="40"/>
      <c r="AKG48" s="40"/>
      <c r="AKH48" s="40"/>
      <c r="AKI48" s="40"/>
      <c r="AKJ48" s="40"/>
      <c r="AKK48" s="40"/>
      <c r="AKL48" s="40"/>
      <c r="AKM48" s="40"/>
      <c r="AKN48" s="40"/>
      <c r="AKO48" s="40"/>
      <c r="AKP48" s="40"/>
      <c r="AKQ48" s="40"/>
      <c r="AKR48" s="40"/>
      <c r="AKS48" s="40"/>
      <c r="AKT48" s="40"/>
      <c r="AKU48" s="40"/>
      <c r="AKV48" s="40"/>
      <c r="AKW48" s="40"/>
      <c r="AKX48" s="40"/>
      <c r="AKY48" s="40"/>
      <c r="AKZ48" s="40"/>
      <c r="ALA48" s="40"/>
      <c r="ALB48" s="40"/>
      <c r="ALC48" s="40"/>
      <c r="ALD48" s="40"/>
      <c r="ALE48" s="40"/>
      <c r="ALF48" s="40"/>
      <c r="ALG48" s="40"/>
      <c r="ALH48" s="40"/>
      <c r="ALI48" s="40"/>
      <c r="ALJ48" s="40"/>
      <c r="ALK48" s="40"/>
      <c r="ALL48" s="40"/>
      <c r="ALM48" s="40"/>
      <c r="ALN48" s="40"/>
      <c r="ALO48" s="40"/>
      <c r="ALP48" s="40"/>
      <c r="ALQ48" s="40"/>
      <c r="ALR48" s="40"/>
      <c r="ALS48" s="40"/>
      <c r="ALT48" s="40"/>
      <c r="ALU48" s="40"/>
      <c r="ALV48" s="40"/>
      <c r="ALW48" s="40"/>
      <c r="ALX48" s="40"/>
      <c r="ALY48" s="40"/>
      <c r="ALZ48" s="40"/>
      <c r="AMA48" s="40"/>
      <c r="AMB48" s="40"/>
      <c r="AMC48" s="40"/>
      <c r="AMD48" s="40"/>
      <c r="AME48" s="40"/>
      <c r="AMF48" s="40"/>
      <c r="AMG48" s="40"/>
      <c r="AMH48" s="40"/>
      <c r="AMI48" s="40"/>
      <c r="AMJ48" s="40"/>
      <c r="AMK48" s="40"/>
      <c r="AML48" s="40"/>
      <c r="AMM48" s="40"/>
      <c r="AMN48" s="40"/>
      <c r="AMO48" s="40"/>
      <c r="AMP48" s="40"/>
      <c r="AMQ48" s="40"/>
      <c r="AMR48" s="40"/>
      <c r="AMS48" s="40"/>
      <c r="AMT48" s="40"/>
      <c r="AMU48" s="40"/>
      <c r="AMV48" s="40"/>
      <c r="AMW48" s="40"/>
      <c r="AMX48" s="40"/>
      <c r="AMY48" s="40"/>
      <c r="AMZ48" s="40"/>
      <c r="ANA48" s="40"/>
      <c r="ANB48" s="40"/>
      <c r="ANC48" s="40"/>
      <c r="AND48" s="40"/>
      <c r="ANE48" s="40"/>
      <c r="ANF48" s="40"/>
      <c r="ANG48" s="40"/>
      <c r="ANH48" s="40"/>
      <c r="ANI48" s="40"/>
      <c r="ANJ48" s="40"/>
      <c r="ANK48" s="40"/>
      <c r="ANL48" s="40"/>
      <c r="ANM48" s="40"/>
      <c r="ANN48" s="40"/>
      <c r="ANO48" s="40"/>
      <c r="ANP48" s="40"/>
      <c r="ANQ48" s="40"/>
      <c r="ANR48" s="40"/>
      <c r="ANS48" s="40"/>
      <c r="ANT48" s="40"/>
      <c r="ANU48" s="40"/>
      <c r="ANV48" s="40"/>
      <c r="ANW48" s="40"/>
      <c r="ANX48" s="40"/>
      <c r="ANY48" s="40"/>
      <c r="ANZ48" s="40"/>
      <c r="AOA48" s="40"/>
      <c r="AOB48" s="40"/>
      <c r="AOC48" s="40"/>
      <c r="AOD48" s="40"/>
      <c r="AOE48" s="40"/>
      <c r="AOF48" s="40"/>
      <c r="AOG48" s="40"/>
      <c r="AOH48" s="40"/>
      <c r="AOI48" s="40"/>
      <c r="AOJ48" s="40"/>
      <c r="AOK48" s="40"/>
      <c r="AOL48" s="40"/>
      <c r="AOM48" s="40"/>
      <c r="AON48" s="40"/>
      <c r="AOO48" s="40"/>
      <c r="AOP48" s="40"/>
      <c r="AOQ48" s="40"/>
      <c r="AOR48" s="40"/>
      <c r="AOS48" s="40"/>
      <c r="AOT48" s="40"/>
      <c r="AOU48" s="40"/>
      <c r="AOV48" s="40"/>
      <c r="AOW48" s="40"/>
      <c r="AOX48" s="40"/>
      <c r="AOY48" s="40"/>
      <c r="AOZ48" s="40"/>
      <c r="APA48" s="40"/>
      <c r="APB48" s="40"/>
      <c r="APC48" s="40"/>
      <c r="APD48" s="40"/>
      <c r="APE48" s="40"/>
      <c r="APF48" s="40"/>
      <c r="APG48" s="40"/>
      <c r="APH48" s="40"/>
      <c r="API48" s="40"/>
      <c r="APJ48" s="40"/>
      <c r="APK48" s="40"/>
      <c r="APL48" s="40"/>
      <c r="APM48" s="40"/>
      <c r="APN48" s="40"/>
      <c r="APO48" s="40"/>
      <c r="APP48" s="40"/>
      <c r="APQ48" s="40"/>
      <c r="APR48" s="40"/>
      <c r="APS48" s="40"/>
      <c r="APT48" s="40"/>
      <c r="APU48" s="40"/>
      <c r="APV48" s="40"/>
      <c r="APW48" s="40"/>
      <c r="APX48" s="40"/>
      <c r="APY48" s="40"/>
      <c r="APZ48" s="40"/>
      <c r="AQA48" s="40"/>
      <c r="AQB48" s="40"/>
      <c r="AQC48" s="40"/>
      <c r="AQD48" s="40"/>
      <c r="AQE48" s="40"/>
      <c r="AQF48" s="40"/>
      <c r="AQG48" s="40"/>
      <c r="AQH48" s="40"/>
      <c r="AQI48" s="40"/>
      <c r="AQJ48" s="40"/>
      <c r="AQK48" s="40"/>
      <c r="AQL48" s="40"/>
      <c r="AQM48" s="40"/>
      <c r="AQN48" s="40"/>
      <c r="AQO48" s="40"/>
      <c r="AQP48" s="40"/>
      <c r="AQQ48" s="40"/>
      <c r="AQR48" s="40"/>
      <c r="AQS48" s="40"/>
      <c r="AQT48" s="40"/>
      <c r="AQU48" s="40"/>
      <c r="AQV48" s="40"/>
      <c r="AQW48" s="40"/>
      <c r="AQX48" s="40"/>
      <c r="AQY48" s="40"/>
      <c r="AQZ48" s="40"/>
      <c r="ARA48" s="40"/>
      <c r="ARB48" s="40"/>
      <c r="ARC48" s="40"/>
      <c r="ARD48" s="40"/>
      <c r="ARE48" s="40"/>
      <c r="ARF48" s="40"/>
      <c r="ARG48" s="40"/>
      <c r="ARH48" s="40"/>
      <c r="ARI48" s="40"/>
      <c r="ARJ48" s="40"/>
      <c r="ARK48" s="40"/>
      <c r="ARL48" s="40"/>
      <c r="ARM48" s="40"/>
      <c r="ARN48" s="40"/>
      <c r="ARO48" s="40"/>
      <c r="ARP48" s="40"/>
      <c r="ARQ48" s="40"/>
      <c r="ARR48" s="40"/>
      <c r="ARS48" s="40"/>
      <c r="ART48" s="40"/>
      <c r="ARU48" s="40"/>
      <c r="ARV48" s="40"/>
      <c r="ARW48" s="40"/>
      <c r="ARX48" s="40"/>
      <c r="ARY48" s="40"/>
      <c r="ARZ48" s="40"/>
      <c r="ASA48" s="40"/>
      <c r="ASB48" s="40"/>
      <c r="ASC48" s="40"/>
      <c r="ASD48" s="40"/>
      <c r="ASE48" s="40"/>
      <c r="ASF48" s="40"/>
      <c r="ASG48" s="40"/>
      <c r="ASH48" s="40"/>
      <c r="ASI48" s="40"/>
      <c r="ASJ48" s="40"/>
      <c r="ASK48" s="40"/>
      <c r="ASL48" s="40"/>
      <c r="ASM48" s="40"/>
      <c r="ASN48" s="40"/>
      <c r="ASO48" s="40"/>
      <c r="ASP48" s="40"/>
      <c r="ASQ48" s="40"/>
      <c r="ASR48" s="40"/>
      <c r="ASS48" s="40"/>
      <c r="AST48" s="40"/>
      <c r="ASU48" s="40"/>
      <c r="ASV48" s="40"/>
      <c r="ASW48" s="40"/>
      <c r="ASX48" s="40"/>
      <c r="ASY48" s="40"/>
      <c r="ASZ48" s="40"/>
      <c r="ATA48" s="40"/>
      <c r="ATB48" s="40"/>
      <c r="ATC48" s="40"/>
      <c r="ATD48" s="40"/>
      <c r="ATE48" s="40"/>
      <c r="ATF48" s="40"/>
      <c r="ATG48" s="40"/>
      <c r="ATH48" s="40"/>
      <c r="ATI48" s="40"/>
      <c r="ATJ48" s="40"/>
      <c r="ATK48" s="40"/>
      <c r="ATL48" s="40"/>
      <c r="ATM48" s="40"/>
      <c r="ATN48" s="40"/>
      <c r="ATO48" s="40"/>
      <c r="ATP48" s="40"/>
      <c r="ATQ48" s="40"/>
      <c r="ATR48" s="40"/>
      <c r="ATS48" s="40"/>
      <c r="ATT48" s="40"/>
      <c r="ATU48" s="40"/>
      <c r="ATV48" s="40"/>
      <c r="ATW48" s="40"/>
      <c r="ATX48" s="40"/>
      <c r="ATY48" s="40"/>
      <c r="ATZ48" s="40"/>
      <c r="AUA48" s="40"/>
      <c r="AUB48" s="40"/>
      <c r="AUC48" s="40"/>
      <c r="AUD48" s="40"/>
      <c r="AUE48" s="40"/>
      <c r="AUF48" s="40"/>
      <c r="AUG48" s="40"/>
      <c r="AUH48" s="40"/>
      <c r="AUI48" s="40"/>
      <c r="AUJ48" s="40"/>
      <c r="AUK48" s="40"/>
      <c r="AUL48" s="40"/>
      <c r="AUM48" s="40"/>
      <c r="AUN48" s="40"/>
      <c r="AUO48" s="40"/>
      <c r="AUP48" s="40"/>
      <c r="AUQ48" s="40"/>
      <c r="AUR48" s="40"/>
      <c r="AUS48" s="40"/>
      <c r="AUT48" s="40"/>
      <c r="AUU48" s="40"/>
      <c r="AUV48" s="40"/>
      <c r="AUW48" s="40"/>
      <c r="AUX48" s="40"/>
      <c r="AUY48" s="40"/>
      <c r="AUZ48" s="40"/>
      <c r="AVA48" s="40"/>
      <c r="AVB48" s="40"/>
      <c r="AVC48" s="40"/>
      <c r="AVD48" s="40"/>
      <c r="AVE48" s="40"/>
      <c r="AVF48" s="40"/>
      <c r="AVG48" s="40"/>
      <c r="AVH48" s="40"/>
      <c r="AVI48" s="40"/>
      <c r="AVJ48" s="40"/>
      <c r="AVK48" s="40"/>
      <c r="AVL48" s="40"/>
      <c r="AVM48" s="40"/>
      <c r="AVN48" s="40"/>
      <c r="AVO48" s="40"/>
      <c r="AVP48" s="40"/>
      <c r="AVQ48" s="40"/>
      <c r="AVR48" s="40"/>
      <c r="AVS48" s="40"/>
      <c r="AVT48" s="40"/>
      <c r="AVU48" s="40"/>
      <c r="AVV48" s="40"/>
      <c r="AVW48" s="40"/>
      <c r="AVX48" s="40"/>
      <c r="AVY48" s="40"/>
      <c r="AVZ48" s="40"/>
      <c r="AWA48" s="40"/>
      <c r="AWB48" s="40"/>
      <c r="AWC48" s="40"/>
      <c r="AWD48" s="40"/>
      <c r="AWE48" s="40"/>
      <c r="AWF48" s="40"/>
      <c r="AWG48" s="40"/>
      <c r="AWH48" s="40"/>
      <c r="AWI48" s="40"/>
      <c r="AWJ48" s="40"/>
      <c r="AWK48" s="40"/>
      <c r="AWL48" s="40"/>
      <c r="AWM48" s="40"/>
      <c r="AWN48" s="40"/>
      <c r="AWO48" s="40"/>
      <c r="AWP48" s="40"/>
      <c r="AWQ48" s="40"/>
      <c r="AWR48" s="40"/>
      <c r="AWS48" s="40"/>
      <c r="AWT48" s="40"/>
      <c r="AWU48" s="40"/>
      <c r="AWV48" s="40"/>
      <c r="AWW48" s="40"/>
      <c r="AWX48" s="40"/>
      <c r="AWY48" s="40"/>
      <c r="AWZ48" s="40"/>
      <c r="AXA48" s="40"/>
      <c r="AXB48" s="40"/>
      <c r="AXC48" s="40"/>
      <c r="AXD48" s="40"/>
      <c r="AXE48" s="40"/>
      <c r="AXF48" s="40"/>
      <c r="AXG48" s="40"/>
      <c r="AXH48" s="40"/>
      <c r="AXI48" s="40"/>
      <c r="AXJ48" s="40"/>
      <c r="AXK48" s="40"/>
      <c r="AXL48" s="40"/>
      <c r="AXM48" s="40"/>
      <c r="AXN48" s="40"/>
      <c r="AXO48" s="40"/>
      <c r="AXP48" s="40"/>
      <c r="AXQ48" s="40"/>
      <c r="AXR48" s="40"/>
      <c r="AXS48" s="40"/>
      <c r="AXT48" s="40"/>
      <c r="AXU48" s="40"/>
      <c r="AXV48" s="40"/>
      <c r="AXW48" s="40"/>
      <c r="AXX48" s="40"/>
      <c r="AXY48" s="40"/>
      <c r="AXZ48" s="40"/>
      <c r="AYA48" s="40"/>
      <c r="AYB48" s="40"/>
      <c r="AYC48" s="40"/>
      <c r="AYD48" s="40"/>
      <c r="AYE48" s="40"/>
      <c r="AYF48" s="40"/>
      <c r="AYG48" s="40"/>
      <c r="AYH48" s="40"/>
      <c r="AYI48" s="40"/>
      <c r="AYJ48" s="40"/>
      <c r="AYK48" s="40"/>
      <c r="AYL48" s="40"/>
      <c r="AYM48" s="40"/>
      <c r="AYN48" s="40"/>
      <c r="AYO48" s="40"/>
      <c r="AYP48" s="40"/>
      <c r="AYQ48" s="40"/>
      <c r="AYR48" s="40"/>
      <c r="AYS48" s="40"/>
      <c r="AYT48" s="40"/>
      <c r="AYU48" s="40"/>
      <c r="AYV48" s="40"/>
      <c r="AYW48" s="40"/>
      <c r="AYX48" s="40"/>
      <c r="AYY48" s="40"/>
      <c r="AYZ48" s="40"/>
      <c r="AZA48" s="40"/>
      <c r="AZB48" s="40"/>
      <c r="AZC48" s="40"/>
      <c r="AZD48" s="40"/>
      <c r="AZE48" s="40"/>
      <c r="AZF48" s="40"/>
      <c r="AZG48" s="40"/>
      <c r="AZH48" s="40"/>
      <c r="AZI48" s="40"/>
      <c r="AZJ48" s="40"/>
      <c r="AZK48" s="40"/>
      <c r="AZL48" s="40"/>
      <c r="AZM48" s="40"/>
      <c r="AZN48" s="40"/>
      <c r="AZO48" s="40"/>
      <c r="AZP48" s="40"/>
      <c r="AZQ48" s="40"/>
      <c r="AZR48" s="40"/>
      <c r="AZS48" s="40"/>
      <c r="AZT48" s="40"/>
      <c r="AZU48" s="40"/>
      <c r="AZV48" s="40"/>
      <c r="AZW48" s="40"/>
      <c r="AZX48" s="40"/>
      <c r="AZY48" s="40"/>
      <c r="AZZ48" s="40"/>
      <c r="BAA48" s="40"/>
      <c r="BAB48" s="40"/>
      <c r="BAC48" s="40"/>
      <c r="BAD48" s="40"/>
      <c r="BAE48" s="40"/>
      <c r="BAF48" s="40"/>
      <c r="BAG48" s="40"/>
      <c r="BAH48" s="40"/>
      <c r="BAI48" s="40"/>
      <c r="BAJ48" s="40"/>
      <c r="BAK48" s="40"/>
      <c r="BAL48" s="40"/>
      <c r="BAM48" s="40"/>
      <c r="BAN48" s="40"/>
      <c r="BAO48" s="40"/>
      <c r="BAP48" s="40"/>
      <c r="BAQ48" s="40"/>
      <c r="BAR48" s="40"/>
      <c r="BAS48" s="40"/>
      <c r="BAT48" s="40"/>
      <c r="BAU48" s="40"/>
      <c r="BAV48" s="40"/>
      <c r="BAW48" s="40"/>
      <c r="BAX48" s="40"/>
      <c r="BAY48" s="40"/>
      <c r="BAZ48" s="40"/>
      <c r="BBA48" s="40"/>
      <c r="BBB48" s="40"/>
      <c r="BBC48" s="40"/>
      <c r="BBD48" s="40"/>
      <c r="BBE48" s="40"/>
      <c r="BBF48" s="40"/>
      <c r="BBG48" s="40"/>
      <c r="BBH48" s="40"/>
      <c r="BBI48" s="40"/>
      <c r="BBJ48" s="40"/>
      <c r="BBK48" s="40"/>
      <c r="BBL48" s="40"/>
      <c r="BBM48" s="40"/>
      <c r="BBN48" s="40"/>
      <c r="BBO48" s="40"/>
      <c r="BBP48" s="40"/>
      <c r="BBQ48" s="40"/>
      <c r="BBR48" s="40"/>
      <c r="BBS48" s="40"/>
      <c r="BBT48" s="40"/>
      <c r="BBU48" s="40"/>
      <c r="BBV48" s="40"/>
      <c r="BBW48" s="40"/>
      <c r="BBX48" s="40"/>
      <c r="BBY48" s="40"/>
      <c r="BBZ48" s="40"/>
      <c r="BCA48" s="40"/>
      <c r="BCB48" s="40"/>
      <c r="BCC48" s="40"/>
      <c r="BCD48" s="40"/>
      <c r="BCE48" s="40"/>
      <c r="BCF48" s="40"/>
      <c r="BCG48" s="40"/>
      <c r="BCH48" s="40"/>
      <c r="BCI48" s="40"/>
      <c r="BCJ48" s="40"/>
      <c r="BCK48" s="40"/>
      <c r="BCL48" s="40"/>
      <c r="BCM48" s="40"/>
      <c r="BCN48" s="40"/>
      <c r="BCO48" s="40"/>
      <c r="BCP48" s="40"/>
      <c r="BCQ48" s="40"/>
      <c r="BCR48" s="40"/>
      <c r="BCS48" s="40"/>
      <c r="BCT48" s="40"/>
      <c r="BCU48" s="40"/>
      <c r="BCV48" s="40"/>
      <c r="BCW48" s="40"/>
      <c r="BCX48" s="40"/>
      <c r="BCY48" s="40"/>
      <c r="BCZ48" s="40"/>
      <c r="BDA48" s="40"/>
      <c r="BDB48" s="40"/>
      <c r="BDC48" s="40"/>
      <c r="BDD48" s="40"/>
      <c r="BDE48" s="40"/>
      <c r="BDF48" s="40"/>
      <c r="BDG48" s="40"/>
      <c r="BDH48" s="40"/>
      <c r="BDI48" s="40"/>
      <c r="BDJ48" s="40"/>
      <c r="BDK48" s="40"/>
      <c r="BDL48" s="40"/>
      <c r="BDM48" s="40"/>
      <c r="BDN48" s="40"/>
      <c r="BDO48" s="40"/>
      <c r="BDP48" s="40"/>
      <c r="BDQ48" s="40"/>
      <c r="BDR48" s="40"/>
      <c r="BDS48" s="40"/>
      <c r="BDT48" s="40"/>
      <c r="BDU48" s="40"/>
      <c r="BDV48" s="40"/>
      <c r="BDW48" s="40"/>
      <c r="BDX48" s="40"/>
      <c r="BDY48" s="40"/>
      <c r="BDZ48" s="40"/>
      <c r="BEA48" s="40"/>
      <c r="BEB48" s="40"/>
      <c r="BEC48" s="40"/>
      <c r="BED48" s="40"/>
      <c r="BEE48" s="40"/>
      <c r="BEF48" s="40"/>
      <c r="BEG48" s="40"/>
      <c r="BEH48" s="40"/>
      <c r="BEI48" s="40"/>
      <c r="BEJ48" s="40"/>
      <c r="BEK48" s="40"/>
      <c r="BEL48" s="40"/>
      <c r="BEM48" s="40"/>
      <c r="BEN48" s="40"/>
      <c r="BEO48" s="40"/>
      <c r="BEP48" s="40"/>
      <c r="BEQ48" s="40"/>
      <c r="BER48" s="40"/>
      <c r="BES48" s="40"/>
      <c r="BET48" s="40"/>
      <c r="BEU48" s="40"/>
      <c r="BEV48" s="40"/>
      <c r="BEW48" s="40"/>
      <c r="BEX48" s="40"/>
      <c r="BEY48" s="40"/>
      <c r="BEZ48" s="40"/>
      <c r="BFA48" s="40"/>
      <c r="BFB48" s="40"/>
      <c r="BFC48" s="40"/>
      <c r="BFD48" s="40"/>
      <c r="BFE48" s="40"/>
      <c r="BFF48" s="40"/>
      <c r="BFG48" s="40"/>
      <c r="BFH48" s="40"/>
      <c r="BFI48" s="40"/>
      <c r="BFJ48" s="40"/>
      <c r="BFK48" s="40"/>
      <c r="BFL48" s="40"/>
      <c r="BFM48" s="40"/>
      <c r="BFN48" s="40"/>
      <c r="BFO48" s="40"/>
      <c r="BFP48" s="40"/>
      <c r="BFQ48" s="40"/>
      <c r="BFR48" s="40"/>
      <c r="BFS48" s="40"/>
      <c r="BFT48" s="40"/>
      <c r="BFU48" s="40"/>
      <c r="BFV48" s="40"/>
      <c r="BFW48" s="40"/>
      <c r="BFX48" s="40"/>
      <c r="BFY48" s="40"/>
      <c r="BFZ48" s="40"/>
      <c r="BGA48" s="40"/>
      <c r="BGB48" s="40"/>
      <c r="BGC48" s="40"/>
      <c r="BGD48" s="40"/>
      <c r="BGE48" s="40"/>
      <c r="BGF48" s="40"/>
      <c r="BGG48" s="40"/>
      <c r="BGH48" s="40"/>
      <c r="BGI48" s="40"/>
      <c r="BGJ48" s="40"/>
      <c r="BGK48" s="40"/>
      <c r="BGL48" s="40"/>
      <c r="BGM48" s="40"/>
      <c r="BGN48" s="40"/>
      <c r="BGO48" s="40"/>
      <c r="BGP48" s="40"/>
      <c r="BGQ48" s="40"/>
      <c r="BGR48" s="40"/>
      <c r="BGS48" s="40"/>
      <c r="BGT48" s="40"/>
      <c r="BGU48" s="40"/>
      <c r="BGV48" s="40"/>
      <c r="BGW48" s="40"/>
      <c r="BGX48" s="40"/>
      <c r="BGY48" s="40"/>
      <c r="BGZ48" s="40"/>
      <c r="BHA48" s="40"/>
      <c r="BHB48" s="40"/>
      <c r="BHC48" s="40"/>
      <c r="BHD48" s="40"/>
      <c r="BHE48" s="40"/>
      <c r="BHF48" s="40"/>
      <c r="BHG48" s="40"/>
      <c r="BHH48" s="40"/>
      <c r="BHI48" s="40"/>
      <c r="BHJ48" s="40"/>
      <c r="BHK48" s="40"/>
      <c r="BHL48" s="40"/>
      <c r="BHM48" s="40"/>
      <c r="BHN48" s="40"/>
      <c r="BHO48" s="40"/>
      <c r="BHP48" s="40"/>
      <c r="BHQ48" s="40"/>
      <c r="BHR48" s="40"/>
      <c r="BHS48" s="40"/>
      <c r="BHT48" s="40"/>
      <c r="BHU48" s="40"/>
      <c r="BHV48" s="40"/>
      <c r="BHW48" s="40"/>
      <c r="BHX48" s="40"/>
      <c r="BHY48" s="40"/>
      <c r="BHZ48" s="40"/>
      <c r="BIA48" s="40"/>
      <c r="BIB48" s="40"/>
      <c r="BIC48" s="40"/>
      <c r="BID48" s="40"/>
      <c r="BIE48" s="40"/>
      <c r="BIF48" s="40"/>
      <c r="BIG48" s="40"/>
      <c r="BIH48" s="40"/>
      <c r="BII48" s="40"/>
      <c r="BIJ48" s="40"/>
      <c r="BIK48" s="40"/>
      <c r="BIL48" s="40"/>
      <c r="BIM48" s="40"/>
    </row>
    <row r="49" spans="1:1599" s="24" customFormat="1" ht="15" customHeight="1" x14ac:dyDescent="0.25">
      <c r="A49" s="41"/>
      <c r="B49" s="25"/>
      <c r="C49" s="25"/>
      <c r="D49" s="25"/>
      <c r="E49" s="25"/>
      <c r="F49" s="26" t="s">
        <v>24</v>
      </c>
      <c r="G49" s="17">
        <f>G44</f>
        <v>0</v>
      </c>
      <c r="H49" s="42">
        <f>G43</f>
        <v>0</v>
      </c>
      <c r="I49" s="17">
        <f>G49+H49</f>
        <v>0</v>
      </c>
      <c r="J49" s="23" t="str">
        <f>IF(I49&lt;=DATEVALUE("31/3/2023"),"√","NO")</f>
        <v>√</v>
      </c>
      <c r="K49"/>
      <c r="L49"/>
      <c r="M49"/>
      <c r="N49"/>
      <c r="O49"/>
      <c r="P49"/>
      <c r="Q49" s="61"/>
      <c r="R49" s="6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  <c r="IW49" s="41"/>
      <c r="IX49" s="41"/>
      <c r="IY49" s="41"/>
      <c r="IZ49" s="41"/>
      <c r="JA49" s="41"/>
      <c r="JB49" s="41"/>
      <c r="JC49" s="41"/>
      <c r="JD49" s="41"/>
      <c r="JE49" s="41"/>
      <c r="JF49" s="41"/>
      <c r="JG49" s="41"/>
      <c r="JH49" s="41"/>
      <c r="JI49" s="41"/>
      <c r="JJ49" s="41"/>
      <c r="JK49" s="41"/>
      <c r="JL49" s="41"/>
      <c r="JM49" s="41"/>
      <c r="JN49" s="41"/>
      <c r="JO49" s="41"/>
      <c r="JP49" s="41"/>
      <c r="JQ49" s="41"/>
      <c r="JR49" s="41"/>
      <c r="JS49" s="41"/>
      <c r="JT49" s="41"/>
      <c r="JU49" s="41"/>
      <c r="JV49" s="41"/>
      <c r="JW49" s="41"/>
      <c r="JX49" s="41"/>
      <c r="JY49" s="41"/>
      <c r="JZ49" s="41"/>
      <c r="KA49" s="41"/>
      <c r="KB49" s="41"/>
      <c r="KC49" s="41"/>
      <c r="KD49" s="41"/>
      <c r="KE49" s="41"/>
      <c r="KF49" s="41"/>
      <c r="KG49" s="41"/>
      <c r="KH49" s="41"/>
      <c r="KI49" s="41"/>
      <c r="KJ49" s="41"/>
      <c r="KK49" s="41"/>
      <c r="KL49" s="41"/>
      <c r="KM49" s="41"/>
      <c r="KN49" s="41"/>
      <c r="KO49" s="41"/>
      <c r="KP49" s="41"/>
      <c r="KQ49" s="41"/>
      <c r="KR49" s="41"/>
      <c r="KS49" s="41"/>
      <c r="KT49" s="41"/>
      <c r="KU49" s="41"/>
      <c r="KV49" s="41"/>
      <c r="KW49" s="41"/>
      <c r="KX49" s="41"/>
      <c r="KY49" s="41"/>
      <c r="KZ49" s="41"/>
      <c r="LA49" s="41"/>
      <c r="LB49" s="41"/>
      <c r="LC49" s="41"/>
      <c r="LD49" s="41"/>
      <c r="LE49" s="41"/>
      <c r="LF49" s="41"/>
      <c r="LG49" s="41"/>
      <c r="LH49" s="41"/>
      <c r="LI49" s="41"/>
      <c r="LJ49" s="41"/>
      <c r="LK49" s="41"/>
      <c r="LL49" s="41"/>
      <c r="LM49" s="41"/>
      <c r="LN49" s="41"/>
      <c r="LO49" s="41"/>
      <c r="LP49" s="41"/>
      <c r="LQ49" s="41"/>
      <c r="LR49" s="41"/>
      <c r="LS49" s="41"/>
      <c r="LT49" s="41"/>
      <c r="LU49" s="41"/>
      <c r="LV49" s="41"/>
      <c r="LW49" s="41"/>
      <c r="LX49" s="41"/>
      <c r="LY49" s="41"/>
      <c r="LZ49" s="41"/>
      <c r="MA49" s="41"/>
      <c r="MB49" s="41"/>
      <c r="MC49" s="41"/>
      <c r="MD49" s="41"/>
      <c r="ME49" s="41"/>
      <c r="MF49" s="41"/>
      <c r="MG49" s="41"/>
      <c r="MH49" s="41"/>
      <c r="MI49" s="41"/>
      <c r="MJ49" s="41"/>
      <c r="MK49" s="41"/>
      <c r="ML49" s="41"/>
      <c r="MM49" s="41"/>
      <c r="MN49" s="41"/>
      <c r="MO49" s="41"/>
      <c r="MP49" s="41"/>
      <c r="MQ49" s="41"/>
      <c r="MR49" s="41"/>
      <c r="MS49" s="41"/>
      <c r="MT49" s="41"/>
      <c r="MU49" s="41"/>
      <c r="MV49" s="41"/>
      <c r="MW49" s="41"/>
      <c r="MX49" s="41"/>
      <c r="MY49" s="41"/>
      <c r="MZ49" s="41"/>
      <c r="NA49" s="41"/>
      <c r="NB49" s="41"/>
      <c r="NC49" s="41"/>
      <c r="ND49" s="41"/>
      <c r="NE49" s="41"/>
      <c r="NF49" s="41"/>
      <c r="NG49" s="41"/>
      <c r="NH49" s="41"/>
      <c r="NI49" s="41"/>
      <c r="NJ49" s="41"/>
      <c r="NK49" s="41"/>
      <c r="NL49" s="41"/>
      <c r="NM49" s="41"/>
      <c r="NN49" s="41"/>
      <c r="NO49" s="41"/>
      <c r="NP49" s="41"/>
      <c r="NQ49" s="41"/>
      <c r="NR49" s="41"/>
      <c r="NS49" s="41"/>
      <c r="NT49" s="41"/>
      <c r="NU49" s="41"/>
      <c r="NV49" s="41"/>
      <c r="NW49" s="41"/>
      <c r="NX49" s="41"/>
      <c r="NY49" s="41"/>
      <c r="NZ49" s="41"/>
      <c r="OA49" s="41"/>
      <c r="OB49" s="41"/>
      <c r="OC49" s="41"/>
      <c r="OD49" s="41"/>
      <c r="OE49" s="41"/>
      <c r="OF49" s="41"/>
      <c r="OG49" s="41"/>
      <c r="OH49" s="41"/>
      <c r="OI49" s="41"/>
      <c r="OJ49" s="41"/>
      <c r="OK49" s="41"/>
      <c r="OL49" s="41"/>
      <c r="OM49" s="41"/>
      <c r="ON49" s="41"/>
      <c r="OO49" s="41"/>
      <c r="OP49" s="41"/>
      <c r="OQ49" s="41"/>
      <c r="OR49" s="41"/>
      <c r="OS49" s="41"/>
      <c r="OT49" s="41"/>
      <c r="OU49" s="41"/>
      <c r="OV49" s="41"/>
      <c r="OW49" s="41"/>
      <c r="OX49" s="41"/>
      <c r="OY49" s="41"/>
      <c r="OZ49" s="41"/>
      <c r="PA49" s="41"/>
      <c r="PB49" s="41"/>
      <c r="PC49" s="41"/>
      <c r="PD49" s="41"/>
      <c r="PE49" s="41"/>
      <c r="PF49" s="41"/>
      <c r="PG49" s="41"/>
      <c r="PH49" s="41"/>
      <c r="PI49" s="41"/>
      <c r="PJ49" s="41"/>
      <c r="PK49" s="41"/>
      <c r="PL49" s="41"/>
      <c r="PM49" s="41"/>
      <c r="PN49" s="41"/>
      <c r="PO49" s="41"/>
      <c r="PP49" s="41"/>
      <c r="PQ49" s="41"/>
      <c r="PR49" s="41"/>
      <c r="PS49" s="41"/>
      <c r="PT49" s="41"/>
      <c r="PU49" s="41"/>
      <c r="PV49" s="41"/>
      <c r="PW49" s="41"/>
      <c r="PX49" s="41"/>
      <c r="PY49" s="41"/>
      <c r="PZ49" s="41"/>
      <c r="QA49" s="41"/>
      <c r="QB49" s="41"/>
      <c r="QC49" s="41"/>
      <c r="QD49" s="41"/>
      <c r="QE49" s="41"/>
      <c r="QF49" s="41"/>
      <c r="QG49" s="41"/>
      <c r="QH49" s="41"/>
      <c r="QI49" s="41"/>
      <c r="QJ49" s="41"/>
      <c r="QK49" s="41"/>
      <c r="QL49" s="41"/>
      <c r="QM49" s="41"/>
      <c r="QN49" s="41"/>
      <c r="QO49" s="41"/>
      <c r="QP49" s="41"/>
      <c r="QQ49" s="41"/>
      <c r="QR49" s="41"/>
      <c r="QS49" s="41"/>
      <c r="QT49" s="41"/>
      <c r="QU49" s="41"/>
      <c r="QV49" s="41"/>
      <c r="QW49" s="41"/>
      <c r="QX49" s="41"/>
      <c r="QY49" s="41"/>
      <c r="QZ49" s="41"/>
      <c r="RA49" s="41"/>
      <c r="RB49" s="41"/>
      <c r="RC49" s="41"/>
      <c r="RD49" s="41"/>
      <c r="RE49" s="41"/>
      <c r="RF49" s="41"/>
      <c r="RG49" s="41"/>
      <c r="RH49" s="41"/>
      <c r="RI49" s="41"/>
      <c r="RJ49" s="41"/>
      <c r="RK49" s="41"/>
      <c r="RL49" s="41"/>
      <c r="RM49" s="41"/>
      <c r="RN49" s="41"/>
      <c r="RO49" s="41"/>
      <c r="RP49" s="41"/>
      <c r="RQ49" s="41"/>
      <c r="RR49" s="41"/>
      <c r="RS49" s="41"/>
      <c r="RT49" s="41"/>
      <c r="RU49" s="41"/>
      <c r="RV49" s="41"/>
      <c r="RW49" s="41"/>
      <c r="RX49" s="41"/>
      <c r="RY49" s="41"/>
      <c r="RZ49" s="41"/>
      <c r="SA49" s="41"/>
      <c r="SB49" s="41"/>
      <c r="SC49" s="41"/>
      <c r="SD49" s="41"/>
      <c r="SE49" s="41"/>
      <c r="SF49" s="41"/>
      <c r="SG49" s="41"/>
      <c r="SH49" s="41"/>
      <c r="SI49" s="41"/>
      <c r="SJ49" s="41"/>
      <c r="SK49" s="41"/>
      <c r="SL49" s="41"/>
      <c r="SM49" s="41"/>
      <c r="SN49" s="41"/>
      <c r="SO49" s="41"/>
      <c r="SP49" s="41"/>
      <c r="SQ49" s="41"/>
      <c r="SR49" s="41"/>
      <c r="SS49" s="41"/>
      <c r="ST49" s="41"/>
      <c r="SU49" s="41"/>
      <c r="SV49" s="41"/>
      <c r="SW49" s="41"/>
      <c r="SX49" s="41"/>
      <c r="SY49" s="41"/>
      <c r="SZ49" s="41"/>
      <c r="TA49" s="41"/>
      <c r="TB49" s="41"/>
      <c r="TC49" s="41"/>
      <c r="TD49" s="41"/>
      <c r="TE49" s="41"/>
      <c r="TF49" s="41"/>
      <c r="TG49" s="41"/>
      <c r="TH49" s="41"/>
      <c r="TI49" s="41"/>
      <c r="TJ49" s="41"/>
      <c r="TK49" s="41"/>
      <c r="TL49" s="41"/>
      <c r="TM49" s="41"/>
      <c r="TN49" s="41"/>
      <c r="TO49" s="41"/>
      <c r="TP49" s="41"/>
      <c r="TQ49" s="41"/>
      <c r="TR49" s="41"/>
      <c r="TS49" s="41"/>
      <c r="TT49" s="41"/>
      <c r="TU49" s="41"/>
      <c r="TV49" s="41"/>
      <c r="TW49" s="41"/>
      <c r="TX49" s="41"/>
      <c r="TY49" s="41"/>
      <c r="TZ49" s="41"/>
      <c r="UA49" s="41"/>
      <c r="UB49" s="41"/>
      <c r="UC49" s="41"/>
      <c r="UD49" s="41"/>
      <c r="UE49" s="41"/>
      <c r="UF49" s="41"/>
      <c r="UG49" s="41"/>
      <c r="UH49" s="41"/>
      <c r="UI49" s="41"/>
      <c r="UJ49" s="41"/>
      <c r="UK49" s="41"/>
      <c r="UL49" s="41"/>
      <c r="UM49" s="41"/>
      <c r="UN49" s="41"/>
      <c r="UO49" s="41"/>
      <c r="UP49" s="41"/>
      <c r="UQ49" s="41"/>
      <c r="UR49" s="41"/>
      <c r="US49" s="41"/>
      <c r="UT49" s="41"/>
      <c r="UU49" s="41"/>
      <c r="UV49" s="41"/>
      <c r="UW49" s="41"/>
      <c r="UX49" s="41"/>
      <c r="UY49" s="41"/>
      <c r="UZ49" s="41"/>
      <c r="VA49" s="41"/>
      <c r="VB49" s="41"/>
      <c r="VC49" s="41"/>
      <c r="VD49" s="41"/>
      <c r="VE49" s="41"/>
      <c r="VF49" s="41"/>
      <c r="VG49" s="41"/>
      <c r="VH49" s="41"/>
      <c r="VI49" s="41"/>
      <c r="VJ49" s="41"/>
      <c r="VK49" s="41"/>
      <c r="VL49" s="41"/>
      <c r="VM49" s="41"/>
      <c r="VN49" s="41"/>
      <c r="VO49" s="41"/>
      <c r="VP49" s="41"/>
      <c r="VQ49" s="41"/>
      <c r="VR49" s="41"/>
      <c r="VS49" s="41"/>
      <c r="VT49" s="41"/>
      <c r="VU49" s="41"/>
      <c r="VV49" s="41"/>
      <c r="VW49" s="41"/>
      <c r="VX49" s="41"/>
      <c r="VY49" s="41"/>
      <c r="VZ49" s="41"/>
      <c r="WA49" s="41"/>
      <c r="WB49" s="41"/>
      <c r="WC49" s="41"/>
      <c r="WD49" s="41"/>
      <c r="WE49" s="41"/>
      <c r="WF49" s="41"/>
      <c r="WG49" s="41"/>
      <c r="WH49" s="41"/>
      <c r="WI49" s="41"/>
      <c r="WJ49" s="41"/>
      <c r="WK49" s="41"/>
      <c r="WL49" s="41"/>
      <c r="WM49" s="41"/>
      <c r="WN49" s="41"/>
      <c r="WO49" s="41"/>
      <c r="WP49" s="41"/>
      <c r="WQ49" s="41"/>
      <c r="WR49" s="41"/>
      <c r="WS49" s="41"/>
      <c r="WT49" s="41"/>
      <c r="WU49" s="41"/>
      <c r="WV49" s="41"/>
      <c r="WW49" s="41"/>
      <c r="WX49" s="41"/>
      <c r="WY49" s="41"/>
      <c r="WZ49" s="41"/>
      <c r="XA49" s="41"/>
      <c r="XB49" s="41"/>
      <c r="XC49" s="41"/>
      <c r="XD49" s="41"/>
      <c r="XE49" s="41"/>
      <c r="XF49" s="41"/>
      <c r="XG49" s="41"/>
      <c r="XH49" s="41"/>
      <c r="XI49" s="41"/>
      <c r="XJ49" s="41"/>
      <c r="XK49" s="41"/>
      <c r="XL49" s="41"/>
      <c r="XM49" s="41"/>
      <c r="XN49" s="41"/>
      <c r="XO49" s="41"/>
      <c r="XP49" s="41"/>
      <c r="XQ49" s="41"/>
      <c r="XR49" s="41"/>
      <c r="XS49" s="41"/>
      <c r="XT49" s="41"/>
      <c r="XU49" s="41"/>
      <c r="XV49" s="41"/>
      <c r="XW49" s="41"/>
      <c r="XX49" s="41"/>
      <c r="XY49" s="41"/>
      <c r="XZ49" s="41"/>
      <c r="YA49" s="41"/>
      <c r="YB49" s="41"/>
      <c r="YC49" s="41"/>
      <c r="YD49" s="41"/>
      <c r="YE49" s="41"/>
      <c r="YF49" s="41"/>
      <c r="YG49" s="41"/>
      <c r="YH49" s="41"/>
      <c r="YI49" s="41"/>
      <c r="YJ49" s="41"/>
      <c r="YK49" s="41"/>
      <c r="YL49" s="41"/>
      <c r="YM49" s="41"/>
      <c r="YN49" s="41"/>
      <c r="YO49" s="41"/>
      <c r="YP49" s="41"/>
      <c r="YQ49" s="41"/>
      <c r="YR49" s="41"/>
      <c r="YS49" s="41"/>
      <c r="YT49" s="41"/>
      <c r="YU49" s="41"/>
      <c r="YV49" s="41"/>
      <c r="YW49" s="41"/>
      <c r="YX49" s="41"/>
      <c r="YY49" s="41"/>
      <c r="YZ49" s="41"/>
      <c r="ZA49" s="41"/>
      <c r="ZB49" s="41"/>
      <c r="ZC49" s="41"/>
      <c r="ZD49" s="41"/>
      <c r="ZE49" s="41"/>
      <c r="ZF49" s="41"/>
      <c r="ZG49" s="41"/>
      <c r="ZH49" s="41"/>
      <c r="ZI49" s="41"/>
      <c r="ZJ49" s="41"/>
      <c r="ZK49" s="41"/>
      <c r="ZL49" s="41"/>
      <c r="ZM49" s="41"/>
      <c r="ZN49" s="41"/>
      <c r="ZO49" s="41"/>
      <c r="ZP49" s="41"/>
      <c r="ZQ49" s="41"/>
      <c r="ZR49" s="41"/>
      <c r="ZS49" s="41"/>
      <c r="ZT49" s="41"/>
      <c r="ZU49" s="41"/>
      <c r="ZV49" s="41"/>
      <c r="ZW49" s="41"/>
      <c r="ZX49" s="41"/>
      <c r="ZY49" s="41"/>
      <c r="ZZ49" s="41"/>
      <c r="AAA49" s="41"/>
      <c r="AAB49" s="41"/>
      <c r="AAC49" s="41"/>
      <c r="AAD49" s="41"/>
      <c r="AAE49" s="41"/>
      <c r="AAF49" s="41"/>
      <c r="AAG49" s="41"/>
      <c r="AAH49" s="41"/>
      <c r="AAI49" s="41"/>
      <c r="AAJ49" s="41"/>
      <c r="AAK49" s="41"/>
      <c r="AAL49" s="41"/>
      <c r="AAM49" s="41"/>
      <c r="AAN49" s="41"/>
      <c r="AAO49" s="41"/>
      <c r="AAP49" s="41"/>
      <c r="AAQ49" s="41"/>
      <c r="AAR49" s="41"/>
      <c r="AAS49" s="41"/>
      <c r="AAT49" s="41"/>
      <c r="AAU49" s="41"/>
      <c r="AAV49" s="41"/>
      <c r="AAW49" s="41"/>
      <c r="AAX49" s="41"/>
      <c r="AAY49" s="41"/>
      <c r="AAZ49" s="41"/>
      <c r="ABA49" s="41"/>
      <c r="ABB49" s="41"/>
      <c r="ABC49" s="41"/>
      <c r="ABD49" s="41"/>
      <c r="ABE49" s="41"/>
      <c r="ABF49" s="41"/>
      <c r="ABG49" s="41"/>
      <c r="ABH49" s="41"/>
      <c r="ABI49" s="41"/>
      <c r="ABJ49" s="41"/>
      <c r="ABK49" s="41"/>
      <c r="ABL49" s="41"/>
      <c r="ABM49" s="41"/>
      <c r="ABN49" s="41"/>
      <c r="ABO49" s="41"/>
      <c r="ABP49" s="41"/>
      <c r="ABQ49" s="41"/>
      <c r="ABR49" s="41"/>
      <c r="ABS49" s="41"/>
      <c r="ABT49" s="41"/>
      <c r="ABU49" s="41"/>
      <c r="ABV49" s="41"/>
      <c r="ABW49" s="41"/>
      <c r="ABX49" s="41"/>
      <c r="ABY49" s="41"/>
      <c r="ABZ49" s="41"/>
      <c r="ACA49" s="41"/>
      <c r="ACB49" s="41"/>
      <c r="ACC49" s="41"/>
      <c r="ACD49" s="41"/>
      <c r="ACE49" s="41"/>
      <c r="ACF49" s="41"/>
      <c r="ACG49" s="41"/>
      <c r="ACH49" s="41"/>
      <c r="ACI49" s="41"/>
      <c r="ACJ49" s="41"/>
      <c r="ACK49" s="41"/>
      <c r="ACL49" s="41"/>
      <c r="ACM49" s="41"/>
      <c r="ACN49" s="41"/>
      <c r="ACO49" s="41"/>
      <c r="ACP49" s="41"/>
      <c r="ACQ49" s="41"/>
      <c r="ACR49" s="41"/>
      <c r="ACS49" s="41"/>
      <c r="ACT49" s="41"/>
      <c r="ACU49" s="41"/>
      <c r="ACV49" s="41"/>
      <c r="ACW49" s="41"/>
      <c r="ACX49" s="41"/>
      <c r="ACY49" s="41"/>
      <c r="ACZ49" s="41"/>
      <c r="ADA49" s="41"/>
      <c r="ADB49" s="41"/>
      <c r="ADC49" s="41"/>
      <c r="ADD49" s="41"/>
      <c r="ADE49" s="41"/>
      <c r="ADF49" s="41"/>
      <c r="ADG49" s="41"/>
      <c r="ADH49" s="41"/>
      <c r="ADI49" s="41"/>
      <c r="ADJ49" s="41"/>
      <c r="ADK49" s="41"/>
      <c r="ADL49" s="41"/>
      <c r="ADM49" s="41"/>
      <c r="ADN49" s="41"/>
      <c r="ADO49" s="41"/>
      <c r="ADP49" s="41"/>
      <c r="ADQ49" s="41"/>
      <c r="ADR49" s="41"/>
      <c r="ADS49" s="41"/>
      <c r="ADT49" s="41"/>
      <c r="ADU49" s="41"/>
      <c r="ADV49" s="41"/>
      <c r="ADW49" s="41"/>
      <c r="ADX49" s="41"/>
      <c r="ADY49" s="41"/>
      <c r="ADZ49" s="41"/>
      <c r="AEA49" s="41"/>
      <c r="AEB49" s="41"/>
      <c r="AEC49" s="41"/>
      <c r="AED49" s="41"/>
      <c r="AEE49" s="41"/>
      <c r="AEF49" s="41"/>
      <c r="AEG49" s="41"/>
      <c r="AEH49" s="41"/>
      <c r="AEI49" s="41"/>
      <c r="AEJ49" s="41"/>
      <c r="AEK49" s="41"/>
      <c r="AEL49" s="41"/>
      <c r="AEM49" s="41"/>
      <c r="AEN49" s="41"/>
      <c r="AEO49" s="41"/>
      <c r="AEP49" s="41"/>
      <c r="AEQ49" s="41"/>
      <c r="AER49" s="41"/>
      <c r="AES49" s="41"/>
      <c r="AET49" s="41"/>
      <c r="AEU49" s="41"/>
      <c r="AEV49" s="41"/>
      <c r="AEW49" s="41"/>
      <c r="AEX49" s="41"/>
      <c r="AEY49" s="41"/>
      <c r="AEZ49" s="41"/>
      <c r="AFA49" s="41"/>
      <c r="AFB49" s="41"/>
      <c r="AFC49" s="41"/>
      <c r="AFD49" s="41"/>
      <c r="AFE49" s="41"/>
      <c r="AFF49" s="41"/>
      <c r="AFG49" s="41"/>
      <c r="AFH49" s="41"/>
      <c r="AFI49" s="41"/>
      <c r="AFJ49" s="41"/>
      <c r="AFK49" s="41"/>
      <c r="AFL49" s="41"/>
      <c r="AFM49" s="41"/>
      <c r="AFN49" s="41"/>
      <c r="AFO49" s="41"/>
      <c r="AFP49" s="41"/>
      <c r="AFQ49" s="41"/>
      <c r="AFR49" s="41"/>
      <c r="AFS49" s="41"/>
      <c r="AFT49" s="41"/>
      <c r="AFU49" s="41"/>
      <c r="AFV49" s="41"/>
      <c r="AFW49" s="41"/>
      <c r="AFX49" s="41"/>
      <c r="AFY49" s="41"/>
      <c r="AFZ49" s="41"/>
      <c r="AGA49" s="41"/>
      <c r="AGB49" s="41"/>
      <c r="AGC49" s="41"/>
      <c r="AGD49" s="41"/>
      <c r="AGE49" s="41"/>
      <c r="AGF49" s="41"/>
      <c r="AGG49" s="41"/>
      <c r="AGH49" s="41"/>
      <c r="AGI49" s="41"/>
      <c r="AGJ49" s="41"/>
      <c r="AGK49" s="41"/>
      <c r="AGL49" s="41"/>
      <c r="AGM49" s="41"/>
      <c r="AGN49" s="41"/>
      <c r="AGO49" s="41"/>
      <c r="AGP49" s="41"/>
      <c r="AGQ49" s="41"/>
      <c r="AGR49" s="41"/>
      <c r="AGS49" s="41"/>
      <c r="AGT49" s="41"/>
      <c r="AGU49" s="41"/>
      <c r="AGV49" s="41"/>
      <c r="AGW49" s="41"/>
      <c r="AGX49" s="41"/>
      <c r="AGY49" s="41"/>
      <c r="AGZ49" s="41"/>
      <c r="AHA49" s="41"/>
      <c r="AHB49" s="41"/>
      <c r="AHC49" s="41"/>
      <c r="AHD49" s="41"/>
      <c r="AHE49" s="41"/>
      <c r="AHF49" s="41"/>
      <c r="AHG49" s="41"/>
      <c r="AHH49" s="41"/>
      <c r="AHI49" s="41"/>
      <c r="AHJ49" s="41"/>
      <c r="AHK49" s="41"/>
      <c r="AHL49" s="41"/>
      <c r="AHM49" s="41"/>
      <c r="AHN49" s="41"/>
      <c r="AHO49" s="41"/>
      <c r="AHP49" s="41"/>
      <c r="AHQ49" s="41"/>
      <c r="AHR49" s="41"/>
      <c r="AHS49" s="41"/>
      <c r="AHT49" s="41"/>
      <c r="AHU49" s="41"/>
      <c r="AHV49" s="41"/>
      <c r="AHW49" s="41"/>
      <c r="AHX49" s="41"/>
      <c r="AHY49" s="41"/>
      <c r="AHZ49" s="41"/>
      <c r="AIA49" s="41"/>
      <c r="AIB49" s="41"/>
      <c r="AIC49" s="41"/>
      <c r="AID49" s="41"/>
      <c r="AIE49" s="41"/>
      <c r="AIF49" s="41"/>
      <c r="AIG49" s="41"/>
      <c r="AIH49" s="41"/>
      <c r="AII49" s="41"/>
      <c r="AIJ49" s="41"/>
      <c r="AIK49" s="41"/>
      <c r="AIL49" s="41"/>
      <c r="AIM49" s="41"/>
      <c r="AIN49" s="41"/>
      <c r="AIO49" s="41"/>
      <c r="AIP49" s="41"/>
      <c r="AIQ49" s="41"/>
      <c r="AIR49" s="41"/>
      <c r="AIS49" s="41"/>
      <c r="AIT49" s="41"/>
      <c r="AIU49" s="41"/>
      <c r="AIV49" s="41"/>
      <c r="AIW49" s="41"/>
      <c r="AIX49" s="41"/>
      <c r="AIY49" s="41"/>
      <c r="AIZ49" s="41"/>
      <c r="AJA49" s="41"/>
      <c r="AJB49" s="41"/>
      <c r="AJC49" s="41"/>
      <c r="AJD49" s="41"/>
      <c r="AJE49" s="41"/>
      <c r="AJF49" s="41"/>
      <c r="AJG49" s="41"/>
      <c r="AJH49" s="41"/>
      <c r="AJI49" s="41"/>
      <c r="AJJ49" s="41"/>
      <c r="AJK49" s="41"/>
      <c r="AJL49" s="41"/>
      <c r="AJM49" s="41"/>
      <c r="AJN49" s="41"/>
      <c r="AJO49" s="41"/>
      <c r="AJP49" s="41"/>
      <c r="AJQ49" s="41"/>
      <c r="AJR49" s="41"/>
      <c r="AJS49" s="41"/>
      <c r="AJT49" s="41"/>
      <c r="AJU49" s="41"/>
      <c r="AJV49" s="41"/>
      <c r="AJW49" s="41"/>
      <c r="AJX49" s="41"/>
      <c r="AJY49" s="41"/>
      <c r="AJZ49" s="41"/>
      <c r="AKA49" s="41"/>
      <c r="AKB49" s="41"/>
      <c r="AKC49" s="41"/>
      <c r="AKD49" s="41"/>
      <c r="AKE49" s="41"/>
      <c r="AKF49" s="41"/>
      <c r="AKG49" s="41"/>
      <c r="AKH49" s="41"/>
      <c r="AKI49" s="41"/>
      <c r="AKJ49" s="41"/>
      <c r="AKK49" s="41"/>
      <c r="AKL49" s="41"/>
      <c r="AKM49" s="41"/>
      <c r="AKN49" s="41"/>
      <c r="AKO49" s="41"/>
      <c r="AKP49" s="41"/>
      <c r="AKQ49" s="41"/>
      <c r="AKR49" s="41"/>
      <c r="AKS49" s="41"/>
      <c r="AKT49" s="41"/>
      <c r="AKU49" s="41"/>
      <c r="AKV49" s="41"/>
      <c r="AKW49" s="41"/>
      <c r="AKX49" s="41"/>
      <c r="AKY49" s="41"/>
      <c r="AKZ49" s="41"/>
      <c r="ALA49" s="41"/>
      <c r="ALB49" s="41"/>
      <c r="ALC49" s="41"/>
      <c r="ALD49" s="41"/>
      <c r="ALE49" s="41"/>
      <c r="ALF49" s="41"/>
      <c r="ALG49" s="41"/>
      <c r="ALH49" s="41"/>
      <c r="ALI49" s="41"/>
      <c r="ALJ49" s="41"/>
      <c r="ALK49" s="41"/>
      <c r="ALL49" s="41"/>
      <c r="ALM49" s="41"/>
      <c r="ALN49" s="41"/>
      <c r="ALO49" s="41"/>
      <c r="ALP49" s="41"/>
      <c r="ALQ49" s="41"/>
      <c r="ALR49" s="41"/>
      <c r="ALS49" s="41"/>
      <c r="ALT49" s="41"/>
      <c r="ALU49" s="41"/>
      <c r="ALV49" s="41"/>
      <c r="ALW49" s="41"/>
      <c r="ALX49" s="41"/>
      <c r="ALY49" s="41"/>
      <c r="ALZ49" s="41"/>
      <c r="AMA49" s="41"/>
      <c r="AMB49" s="41"/>
      <c r="AMC49" s="41"/>
      <c r="AMD49" s="41"/>
      <c r="AME49" s="41"/>
      <c r="AMF49" s="41"/>
      <c r="AMG49" s="41"/>
      <c r="AMH49" s="41"/>
      <c r="AMI49" s="41"/>
      <c r="AMJ49" s="41"/>
      <c r="AMK49" s="41"/>
      <c r="AML49" s="41"/>
      <c r="AMM49" s="41"/>
      <c r="AMN49" s="41"/>
      <c r="AMO49" s="41"/>
      <c r="AMP49" s="41"/>
      <c r="AMQ49" s="41"/>
      <c r="AMR49" s="41"/>
      <c r="AMS49" s="41"/>
      <c r="AMT49" s="41"/>
      <c r="AMU49" s="41"/>
      <c r="AMV49" s="41"/>
      <c r="AMW49" s="41"/>
      <c r="AMX49" s="41"/>
      <c r="AMY49" s="41"/>
      <c r="AMZ49" s="41"/>
      <c r="ANA49" s="41"/>
      <c r="ANB49" s="41"/>
      <c r="ANC49" s="41"/>
      <c r="AND49" s="41"/>
      <c r="ANE49" s="41"/>
      <c r="ANF49" s="41"/>
      <c r="ANG49" s="41"/>
      <c r="ANH49" s="41"/>
      <c r="ANI49" s="41"/>
      <c r="ANJ49" s="41"/>
      <c r="ANK49" s="41"/>
      <c r="ANL49" s="41"/>
      <c r="ANM49" s="41"/>
      <c r="ANN49" s="41"/>
      <c r="ANO49" s="41"/>
      <c r="ANP49" s="41"/>
      <c r="ANQ49" s="41"/>
      <c r="ANR49" s="41"/>
      <c r="ANS49" s="41"/>
      <c r="ANT49" s="41"/>
      <c r="ANU49" s="41"/>
      <c r="ANV49" s="41"/>
      <c r="ANW49" s="41"/>
      <c r="ANX49" s="41"/>
      <c r="ANY49" s="41"/>
      <c r="ANZ49" s="41"/>
      <c r="AOA49" s="41"/>
      <c r="AOB49" s="41"/>
      <c r="AOC49" s="41"/>
      <c r="AOD49" s="41"/>
      <c r="AOE49" s="41"/>
      <c r="AOF49" s="41"/>
      <c r="AOG49" s="41"/>
      <c r="AOH49" s="41"/>
      <c r="AOI49" s="41"/>
      <c r="AOJ49" s="41"/>
      <c r="AOK49" s="41"/>
      <c r="AOL49" s="41"/>
      <c r="AOM49" s="41"/>
      <c r="AON49" s="41"/>
      <c r="AOO49" s="41"/>
      <c r="AOP49" s="41"/>
      <c r="AOQ49" s="41"/>
      <c r="AOR49" s="41"/>
      <c r="AOS49" s="41"/>
      <c r="AOT49" s="41"/>
      <c r="AOU49" s="41"/>
      <c r="AOV49" s="41"/>
      <c r="AOW49" s="41"/>
      <c r="AOX49" s="41"/>
      <c r="AOY49" s="41"/>
      <c r="AOZ49" s="41"/>
      <c r="APA49" s="41"/>
      <c r="APB49" s="41"/>
      <c r="APC49" s="41"/>
      <c r="APD49" s="41"/>
      <c r="APE49" s="41"/>
      <c r="APF49" s="41"/>
      <c r="APG49" s="41"/>
      <c r="APH49" s="41"/>
      <c r="API49" s="41"/>
      <c r="APJ49" s="41"/>
      <c r="APK49" s="41"/>
      <c r="APL49" s="41"/>
      <c r="APM49" s="41"/>
      <c r="APN49" s="41"/>
      <c r="APO49" s="41"/>
      <c r="APP49" s="41"/>
      <c r="APQ49" s="41"/>
      <c r="APR49" s="41"/>
      <c r="APS49" s="41"/>
      <c r="APT49" s="41"/>
      <c r="APU49" s="41"/>
      <c r="APV49" s="41"/>
      <c r="APW49" s="41"/>
      <c r="APX49" s="41"/>
      <c r="APY49" s="41"/>
      <c r="APZ49" s="41"/>
      <c r="AQA49" s="41"/>
      <c r="AQB49" s="41"/>
      <c r="AQC49" s="41"/>
      <c r="AQD49" s="41"/>
      <c r="AQE49" s="41"/>
      <c r="AQF49" s="41"/>
      <c r="AQG49" s="41"/>
      <c r="AQH49" s="41"/>
      <c r="AQI49" s="41"/>
      <c r="AQJ49" s="41"/>
      <c r="AQK49" s="41"/>
      <c r="AQL49" s="41"/>
      <c r="AQM49" s="41"/>
      <c r="AQN49" s="41"/>
      <c r="AQO49" s="41"/>
      <c r="AQP49" s="41"/>
      <c r="AQQ49" s="41"/>
      <c r="AQR49" s="41"/>
      <c r="AQS49" s="41"/>
      <c r="AQT49" s="41"/>
      <c r="AQU49" s="41"/>
      <c r="AQV49" s="41"/>
      <c r="AQW49" s="41"/>
      <c r="AQX49" s="41"/>
      <c r="AQY49" s="41"/>
      <c r="AQZ49" s="41"/>
      <c r="ARA49" s="41"/>
      <c r="ARB49" s="41"/>
      <c r="ARC49" s="41"/>
      <c r="ARD49" s="41"/>
      <c r="ARE49" s="41"/>
      <c r="ARF49" s="41"/>
      <c r="ARG49" s="41"/>
      <c r="ARH49" s="41"/>
      <c r="ARI49" s="41"/>
      <c r="ARJ49" s="41"/>
      <c r="ARK49" s="41"/>
      <c r="ARL49" s="41"/>
      <c r="ARM49" s="41"/>
      <c r="ARN49" s="41"/>
      <c r="ARO49" s="41"/>
      <c r="ARP49" s="41"/>
      <c r="ARQ49" s="41"/>
      <c r="ARR49" s="41"/>
      <c r="ARS49" s="41"/>
      <c r="ART49" s="41"/>
      <c r="ARU49" s="41"/>
      <c r="ARV49" s="41"/>
      <c r="ARW49" s="41"/>
      <c r="ARX49" s="41"/>
      <c r="ARY49" s="41"/>
      <c r="ARZ49" s="41"/>
      <c r="ASA49" s="41"/>
      <c r="ASB49" s="41"/>
      <c r="ASC49" s="41"/>
      <c r="ASD49" s="41"/>
      <c r="ASE49" s="41"/>
      <c r="ASF49" s="41"/>
      <c r="ASG49" s="41"/>
      <c r="ASH49" s="41"/>
      <c r="ASI49" s="41"/>
      <c r="ASJ49" s="41"/>
      <c r="ASK49" s="41"/>
      <c r="ASL49" s="41"/>
      <c r="ASM49" s="41"/>
      <c r="ASN49" s="41"/>
      <c r="ASO49" s="41"/>
      <c r="ASP49" s="41"/>
      <c r="ASQ49" s="41"/>
      <c r="ASR49" s="41"/>
      <c r="ASS49" s="41"/>
      <c r="AST49" s="41"/>
      <c r="ASU49" s="41"/>
      <c r="ASV49" s="41"/>
      <c r="ASW49" s="41"/>
      <c r="ASX49" s="41"/>
      <c r="ASY49" s="41"/>
      <c r="ASZ49" s="41"/>
      <c r="ATA49" s="41"/>
      <c r="ATB49" s="41"/>
      <c r="ATC49" s="41"/>
      <c r="ATD49" s="41"/>
      <c r="ATE49" s="41"/>
      <c r="ATF49" s="41"/>
      <c r="ATG49" s="41"/>
      <c r="ATH49" s="41"/>
      <c r="ATI49" s="41"/>
      <c r="ATJ49" s="41"/>
      <c r="ATK49" s="41"/>
      <c r="ATL49" s="41"/>
      <c r="ATM49" s="41"/>
      <c r="ATN49" s="41"/>
      <c r="ATO49" s="41"/>
      <c r="ATP49" s="41"/>
      <c r="ATQ49" s="41"/>
      <c r="ATR49" s="41"/>
      <c r="ATS49" s="41"/>
      <c r="ATT49" s="41"/>
      <c r="ATU49" s="41"/>
      <c r="ATV49" s="41"/>
      <c r="ATW49" s="41"/>
      <c r="ATX49" s="41"/>
      <c r="ATY49" s="41"/>
      <c r="ATZ49" s="41"/>
      <c r="AUA49" s="41"/>
      <c r="AUB49" s="41"/>
      <c r="AUC49" s="41"/>
      <c r="AUD49" s="41"/>
      <c r="AUE49" s="41"/>
      <c r="AUF49" s="41"/>
      <c r="AUG49" s="41"/>
      <c r="AUH49" s="41"/>
      <c r="AUI49" s="41"/>
      <c r="AUJ49" s="41"/>
      <c r="AUK49" s="41"/>
      <c r="AUL49" s="41"/>
      <c r="AUM49" s="41"/>
      <c r="AUN49" s="41"/>
      <c r="AUO49" s="41"/>
      <c r="AUP49" s="41"/>
      <c r="AUQ49" s="41"/>
      <c r="AUR49" s="41"/>
      <c r="AUS49" s="41"/>
      <c r="AUT49" s="41"/>
      <c r="AUU49" s="41"/>
      <c r="AUV49" s="41"/>
      <c r="AUW49" s="41"/>
      <c r="AUX49" s="41"/>
      <c r="AUY49" s="41"/>
      <c r="AUZ49" s="41"/>
      <c r="AVA49" s="41"/>
      <c r="AVB49" s="41"/>
      <c r="AVC49" s="41"/>
      <c r="AVD49" s="41"/>
      <c r="AVE49" s="41"/>
      <c r="AVF49" s="41"/>
      <c r="AVG49" s="41"/>
      <c r="AVH49" s="41"/>
      <c r="AVI49" s="41"/>
      <c r="AVJ49" s="41"/>
      <c r="AVK49" s="41"/>
      <c r="AVL49" s="41"/>
      <c r="AVM49" s="41"/>
      <c r="AVN49" s="41"/>
      <c r="AVO49" s="41"/>
      <c r="AVP49" s="41"/>
      <c r="AVQ49" s="41"/>
      <c r="AVR49" s="41"/>
      <c r="AVS49" s="41"/>
      <c r="AVT49" s="41"/>
      <c r="AVU49" s="41"/>
      <c r="AVV49" s="41"/>
      <c r="AVW49" s="41"/>
      <c r="AVX49" s="41"/>
      <c r="AVY49" s="41"/>
      <c r="AVZ49" s="41"/>
      <c r="AWA49" s="41"/>
      <c r="AWB49" s="41"/>
      <c r="AWC49" s="41"/>
      <c r="AWD49" s="41"/>
      <c r="AWE49" s="41"/>
      <c r="AWF49" s="41"/>
      <c r="AWG49" s="41"/>
      <c r="AWH49" s="41"/>
      <c r="AWI49" s="41"/>
      <c r="AWJ49" s="41"/>
      <c r="AWK49" s="41"/>
      <c r="AWL49" s="41"/>
      <c r="AWM49" s="41"/>
      <c r="AWN49" s="41"/>
      <c r="AWO49" s="41"/>
      <c r="AWP49" s="41"/>
      <c r="AWQ49" s="41"/>
      <c r="AWR49" s="41"/>
      <c r="AWS49" s="41"/>
      <c r="AWT49" s="41"/>
      <c r="AWU49" s="41"/>
      <c r="AWV49" s="41"/>
      <c r="AWW49" s="41"/>
      <c r="AWX49" s="41"/>
      <c r="AWY49" s="41"/>
      <c r="AWZ49" s="41"/>
      <c r="AXA49" s="41"/>
      <c r="AXB49" s="41"/>
      <c r="AXC49" s="41"/>
      <c r="AXD49" s="41"/>
      <c r="AXE49" s="41"/>
      <c r="AXF49" s="41"/>
      <c r="AXG49" s="41"/>
      <c r="AXH49" s="41"/>
      <c r="AXI49" s="41"/>
      <c r="AXJ49" s="41"/>
      <c r="AXK49" s="41"/>
      <c r="AXL49" s="41"/>
      <c r="AXM49" s="41"/>
      <c r="AXN49" s="41"/>
      <c r="AXO49" s="41"/>
      <c r="AXP49" s="41"/>
      <c r="AXQ49" s="41"/>
      <c r="AXR49" s="41"/>
      <c r="AXS49" s="41"/>
      <c r="AXT49" s="41"/>
      <c r="AXU49" s="41"/>
      <c r="AXV49" s="41"/>
      <c r="AXW49" s="41"/>
      <c r="AXX49" s="41"/>
      <c r="AXY49" s="41"/>
      <c r="AXZ49" s="41"/>
      <c r="AYA49" s="41"/>
      <c r="AYB49" s="41"/>
      <c r="AYC49" s="41"/>
      <c r="AYD49" s="41"/>
      <c r="AYE49" s="41"/>
      <c r="AYF49" s="41"/>
      <c r="AYG49" s="41"/>
      <c r="AYH49" s="41"/>
      <c r="AYI49" s="41"/>
      <c r="AYJ49" s="41"/>
      <c r="AYK49" s="41"/>
      <c r="AYL49" s="41"/>
      <c r="AYM49" s="41"/>
      <c r="AYN49" s="41"/>
      <c r="AYO49" s="41"/>
      <c r="AYP49" s="41"/>
      <c r="AYQ49" s="41"/>
      <c r="AYR49" s="41"/>
      <c r="AYS49" s="41"/>
      <c r="AYT49" s="41"/>
      <c r="AYU49" s="41"/>
      <c r="AYV49" s="41"/>
      <c r="AYW49" s="41"/>
      <c r="AYX49" s="41"/>
      <c r="AYY49" s="41"/>
      <c r="AYZ49" s="41"/>
      <c r="AZA49" s="41"/>
      <c r="AZB49" s="41"/>
      <c r="AZC49" s="41"/>
      <c r="AZD49" s="41"/>
      <c r="AZE49" s="41"/>
      <c r="AZF49" s="41"/>
      <c r="AZG49" s="41"/>
      <c r="AZH49" s="41"/>
      <c r="AZI49" s="41"/>
      <c r="AZJ49" s="41"/>
      <c r="AZK49" s="41"/>
      <c r="AZL49" s="41"/>
      <c r="AZM49" s="41"/>
      <c r="AZN49" s="41"/>
      <c r="AZO49" s="41"/>
      <c r="AZP49" s="41"/>
      <c r="AZQ49" s="41"/>
      <c r="AZR49" s="41"/>
      <c r="AZS49" s="41"/>
      <c r="AZT49" s="41"/>
      <c r="AZU49" s="41"/>
      <c r="AZV49" s="41"/>
      <c r="AZW49" s="41"/>
      <c r="AZX49" s="41"/>
      <c r="AZY49" s="41"/>
      <c r="AZZ49" s="41"/>
      <c r="BAA49" s="41"/>
      <c r="BAB49" s="41"/>
      <c r="BAC49" s="41"/>
      <c r="BAD49" s="41"/>
      <c r="BAE49" s="41"/>
      <c r="BAF49" s="41"/>
      <c r="BAG49" s="41"/>
      <c r="BAH49" s="41"/>
      <c r="BAI49" s="41"/>
      <c r="BAJ49" s="41"/>
      <c r="BAK49" s="41"/>
      <c r="BAL49" s="41"/>
      <c r="BAM49" s="41"/>
      <c r="BAN49" s="41"/>
      <c r="BAO49" s="41"/>
      <c r="BAP49" s="41"/>
      <c r="BAQ49" s="41"/>
      <c r="BAR49" s="41"/>
      <c r="BAS49" s="41"/>
      <c r="BAT49" s="41"/>
      <c r="BAU49" s="41"/>
      <c r="BAV49" s="41"/>
      <c r="BAW49" s="41"/>
      <c r="BAX49" s="41"/>
      <c r="BAY49" s="41"/>
      <c r="BAZ49" s="41"/>
      <c r="BBA49" s="41"/>
      <c r="BBB49" s="41"/>
      <c r="BBC49" s="41"/>
      <c r="BBD49" s="41"/>
      <c r="BBE49" s="41"/>
      <c r="BBF49" s="41"/>
      <c r="BBG49" s="41"/>
      <c r="BBH49" s="41"/>
      <c r="BBI49" s="41"/>
      <c r="BBJ49" s="41"/>
      <c r="BBK49" s="41"/>
      <c r="BBL49" s="41"/>
      <c r="BBM49" s="41"/>
      <c r="BBN49" s="41"/>
      <c r="BBO49" s="41"/>
      <c r="BBP49" s="41"/>
      <c r="BBQ49" s="41"/>
      <c r="BBR49" s="41"/>
      <c r="BBS49" s="41"/>
      <c r="BBT49" s="41"/>
      <c r="BBU49" s="41"/>
      <c r="BBV49" s="41"/>
      <c r="BBW49" s="41"/>
      <c r="BBX49" s="41"/>
      <c r="BBY49" s="41"/>
      <c r="BBZ49" s="41"/>
      <c r="BCA49" s="41"/>
      <c r="BCB49" s="41"/>
      <c r="BCC49" s="41"/>
      <c r="BCD49" s="41"/>
      <c r="BCE49" s="41"/>
      <c r="BCF49" s="41"/>
      <c r="BCG49" s="41"/>
      <c r="BCH49" s="41"/>
      <c r="BCI49" s="41"/>
      <c r="BCJ49" s="41"/>
      <c r="BCK49" s="41"/>
      <c r="BCL49" s="41"/>
      <c r="BCM49" s="41"/>
      <c r="BCN49" s="41"/>
      <c r="BCO49" s="41"/>
      <c r="BCP49" s="41"/>
      <c r="BCQ49" s="41"/>
      <c r="BCR49" s="41"/>
      <c r="BCS49" s="41"/>
      <c r="BCT49" s="41"/>
      <c r="BCU49" s="41"/>
      <c r="BCV49" s="41"/>
      <c r="BCW49" s="41"/>
      <c r="BCX49" s="41"/>
      <c r="BCY49" s="41"/>
      <c r="BCZ49" s="41"/>
      <c r="BDA49" s="41"/>
      <c r="BDB49" s="41"/>
      <c r="BDC49" s="41"/>
      <c r="BDD49" s="41"/>
      <c r="BDE49" s="41"/>
      <c r="BDF49" s="41"/>
      <c r="BDG49" s="41"/>
      <c r="BDH49" s="41"/>
      <c r="BDI49" s="41"/>
      <c r="BDJ49" s="41"/>
      <c r="BDK49" s="41"/>
      <c r="BDL49" s="41"/>
      <c r="BDM49" s="41"/>
      <c r="BDN49" s="41"/>
      <c r="BDO49" s="41"/>
      <c r="BDP49" s="41"/>
      <c r="BDQ49" s="41"/>
      <c r="BDR49" s="41"/>
      <c r="BDS49" s="41"/>
      <c r="BDT49" s="41"/>
      <c r="BDU49" s="41"/>
      <c r="BDV49" s="41"/>
      <c r="BDW49" s="41"/>
      <c r="BDX49" s="41"/>
      <c r="BDY49" s="41"/>
      <c r="BDZ49" s="41"/>
      <c r="BEA49" s="41"/>
      <c r="BEB49" s="41"/>
      <c r="BEC49" s="41"/>
      <c r="BED49" s="41"/>
      <c r="BEE49" s="41"/>
      <c r="BEF49" s="41"/>
      <c r="BEG49" s="41"/>
      <c r="BEH49" s="41"/>
      <c r="BEI49" s="41"/>
      <c r="BEJ49" s="41"/>
      <c r="BEK49" s="41"/>
      <c r="BEL49" s="41"/>
      <c r="BEM49" s="41"/>
      <c r="BEN49" s="41"/>
      <c r="BEO49" s="41"/>
      <c r="BEP49" s="41"/>
      <c r="BEQ49" s="41"/>
      <c r="BER49" s="41"/>
      <c r="BES49" s="41"/>
      <c r="BET49" s="41"/>
      <c r="BEU49" s="41"/>
      <c r="BEV49" s="41"/>
      <c r="BEW49" s="41"/>
      <c r="BEX49" s="41"/>
      <c r="BEY49" s="41"/>
      <c r="BEZ49" s="41"/>
      <c r="BFA49" s="41"/>
      <c r="BFB49" s="41"/>
      <c r="BFC49" s="41"/>
      <c r="BFD49" s="41"/>
      <c r="BFE49" s="41"/>
      <c r="BFF49" s="41"/>
      <c r="BFG49" s="41"/>
      <c r="BFH49" s="41"/>
      <c r="BFI49" s="41"/>
      <c r="BFJ49" s="41"/>
      <c r="BFK49" s="41"/>
      <c r="BFL49" s="41"/>
      <c r="BFM49" s="41"/>
      <c r="BFN49" s="41"/>
      <c r="BFO49" s="41"/>
      <c r="BFP49" s="41"/>
      <c r="BFQ49" s="41"/>
      <c r="BFR49" s="41"/>
      <c r="BFS49" s="41"/>
      <c r="BFT49" s="41"/>
      <c r="BFU49" s="41"/>
      <c r="BFV49" s="41"/>
      <c r="BFW49" s="41"/>
      <c r="BFX49" s="41"/>
      <c r="BFY49" s="41"/>
      <c r="BFZ49" s="41"/>
      <c r="BGA49" s="41"/>
      <c r="BGB49" s="41"/>
      <c r="BGC49" s="41"/>
      <c r="BGD49" s="41"/>
      <c r="BGE49" s="41"/>
      <c r="BGF49" s="41"/>
      <c r="BGG49" s="41"/>
      <c r="BGH49" s="41"/>
      <c r="BGI49" s="41"/>
      <c r="BGJ49" s="41"/>
      <c r="BGK49" s="41"/>
      <c r="BGL49" s="41"/>
      <c r="BGM49" s="41"/>
      <c r="BGN49" s="41"/>
      <c r="BGO49" s="41"/>
      <c r="BGP49" s="41"/>
      <c r="BGQ49" s="41"/>
      <c r="BGR49" s="41"/>
      <c r="BGS49" s="41"/>
      <c r="BGT49" s="41"/>
      <c r="BGU49" s="41"/>
      <c r="BGV49" s="41"/>
      <c r="BGW49" s="41"/>
      <c r="BGX49" s="41"/>
      <c r="BGY49" s="41"/>
      <c r="BGZ49" s="41"/>
      <c r="BHA49" s="41"/>
      <c r="BHB49" s="41"/>
      <c r="BHC49" s="41"/>
      <c r="BHD49" s="41"/>
      <c r="BHE49" s="41"/>
      <c r="BHF49" s="41"/>
      <c r="BHG49" s="41"/>
      <c r="BHH49" s="41"/>
      <c r="BHI49" s="41"/>
      <c r="BHJ49" s="41"/>
      <c r="BHK49" s="41"/>
      <c r="BHL49" s="41"/>
      <c r="BHM49" s="41"/>
      <c r="BHN49" s="41"/>
      <c r="BHO49" s="41"/>
      <c r="BHP49" s="41"/>
      <c r="BHQ49" s="41"/>
      <c r="BHR49" s="41"/>
      <c r="BHS49" s="41"/>
      <c r="BHT49" s="41"/>
      <c r="BHU49" s="41"/>
      <c r="BHV49" s="41"/>
      <c r="BHW49" s="41"/>
      <c r="BHX49" s="41"/>
      <c r="BHY49" s="41"/>
      <c r="BHZ49" s="41"/>
      <c r="BIA49" s="41"/>
      <c r="BIB49" s="41"/>
      <c r="BIC49" s="41"/>
      <c r="BID49" s="41"/>
      <c r="BIE49" s="41"/>
      <c r="BIF49" s="41"/>
      <c r="BIG49" s="41"/>
      <c r="BIH49" s="41"/>
      <c r="BII49" s="41"/>
      <c r="BIJ49" s="41"/>
      <c r="BIK49" s="41"/>
      <c r="BIL49" s="41"/>
      <c r="BIM49" s="41"/>
    </row>
    <row r="50" spans="1:1599" s="10" customFormat="1" ht="7.5" customHeight="1" x14ac:dyDescent="0.25">
      <c r="B50" s="11"/>
      <c r="C50" s="11"/>
      <c r="D50" s="11"/>
      <c r="E50" s="11"/>
      <c r="F50" s="11"/>
      <c r="G50" s="11"/>
      <c r="H50" s="11"/>
      <c r="I50" s="11"/>
      <c r="J50" s="20"/>
      <c r="K50"/>
      <c r="L50"/>
      <c r="M50"/>
      <c r="N50"/>
      <c r="O50"/>
      <c r="P50"/>
      <c r="Q50" s="61"/>
      <c r="R50" s="61"/>
    </row>
    <row r="51" spans="1:1599" s="14" customFormat="1" ht="15" customHeight="1" x14ac:dyDescent="0.25">
      <c r="A51" s="10"/>
      <c r="B51" s="242" t="s">
        <v>15</v>
      </c>
      <c r="C51" s="242"/>
      <c r="D51" s="242"/>
      <c r="E51" s="242"/>
      <c r="F51" s="242"/>
      <c r="G51" s="242"/>
      <c r="H51" s="242"/>
      <c r="I51" s="242"/>
      <c r="J51" s="242"/>
      <c r="K51"/>
      <c r="L51"/>
      <c r="M51"/>
      <c r="N51"/>
      <c r="O51"/>
      <c r="P51"/>
      <c r="Q51" s="61"/>
      <c r="R51" s="6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  <c r="HJ51" s="171"/>
      <c r="HK51" s="171"/>
      <c r="HL51" s="171"/>
      <c r="HM51" s="171"/>
      <c r="HN51" s="171"/>
      <c r="HO51" s="171"/>
      <c r="HP51" s="171"/>
      <c r="HQ51" s="171"/>
      <c r="HR51" s="171"/>
      <c r="HS51" s="171"/>
      <c r="HT51" s="171"/>
      <c r="HU51" s="171"/>
      <c r="HV51" s="171"/>
      <c r="HW51" s="171"/>
      <c r="HX51" s="171"/>
      <c r="HY51" s="171"/>
      <c r="HZ51" s="171"/>
      <c r="IA51" s="171"/>
      <c r="IB51" s="171"/>
      <c r="IC51" s="171"/>
      <c r="ID51" s="171"/>
      <c r="IE51" s="171"/>
      <c r="IF51" s="171"/>
      <c r="IG51" s="171"/>
      <c r="IH51" s="171"/>
      <c r="II51" s="171"/>
      <c r="IJ51" s="171"/>
      <c r="IK51" s="171"/>
      <c r="IL51" s="171"/>
      <c r="IM51" s="171"/>
      <c r="IN51" s="171"/>
      <c r="IO51" s="171"/>
      <c r="IP51" s="171"/>
      <c r="IQ51" s="171"/>
      <c r="IR51" s="171"/>
      <c r="IS51" s="171"/>
      <c r="IT51" s="171"/>
      <c r="IU51" s="171"/>
      <c r="IV51" s="171"/>
      <c r="IW51" s="171"/>
      <c r="IX51" s="171"/>
      <c r="IY51" s="171"/>
      <c r="IZ51" s="171"/>
      <c r="JA51" s="171"/>
      <c r="JB51" s="171"/>
      <c r="JC51" s="171"/>
      <c r="JD51" s="171"/>
      <c r="JE51" s="171"/>
      <c r="JF51" s="171"/>
      <c r="JG51" s="171"/>
      <c r="JH51" s="171"/>
      <c r="JI51" s="171"/>
      <c r="JJ51" s="171"/>
      <c r="JK51" s="171"/>
      <c r="JL51" s="171"/>
      <c r="JM51" s="171"/>
      <c r="JN51" s="171"/>
      <c r="JO51" s="171"/>
      <c r="JP51" s="171"/>
      <c r="JQ51" s="171"/>
      <c r="JR51" s="171"/>
      <c r="JS51" s="171"/>
      <c r="JT51" s="171"/>
      <c r="JU51" s="171"/>
      <c r="JV51" s="171"/>
      <c r="JW51" s="171"/>
      <c r="JX51" s="171"/>
      <c r="JY51" s="171"/>
      <c r="JZ51" s="171"/>
      <c r="KA51" s="171"/>
      <c r="KB51" s="171"/>
      <c r="KC51" s="171"/>
      <c r="KD51" s="171"/>
      <c r="KE51" s="171"/>
      <c r="KF51" s="171"/>
      <c r="KG51" s="171"/>
      <c r="KH51" s="171"/>
      <c r="KI51" s="171"/>
      <c r="KJ51" s="171"/>
      <c r="KK51" s="171"/>
      <c r="KL51" s="171"/>
      <c r="KM51" s="171"/>
      <c r="KN51" s="171"/>
      <c r="KO51" s="171"/>
      <c r="KP51" s="171"/>
      <c r="KQ51" s="171"/>
      <c r="KR51" s="171"/>
      <c r="KS51" s="171"/>
      <c r="KT51" s="171"/>
      <c r="KU51" s="171"/>
      <c r="KV51" s="171"/>
      <c r="KW51" s="171"/>
      <c r="KX51" s="171"/>
      <c r="KY51" s="171"/>
      <c r="KZ51" s="171"/>
      <c r="LA51" s="171"/>
      <c r="LB51" s="171"/>
      <c r="LC51" s="171"/>
      <c r="LD51" s="171"/>
      <c r="LE51" s="171"/>
      <c r="LF51" s="171"/>
      <c r="LG51" s="171"/>
      <c r="LH51" s="171"/>
      <c r="LI51" s="171"/>
      <c r="LJ51" s="171"/>
      <c r="LK51" s="171"/>
      <c r="LL51" s="171"/>
      <c r="LM51" s="171"/>
      <c r="LN51" s="171"/>
      <c r="LO51" s="171"/>
      <c r="LP51" s="171"/>
      <c r="LQ51" s="171"/>
      <c r="LR51" s="171"/>
      <c r="LS51" s="171"/>
      <c r="LT51" s="171"/>
      <c r="LU51" s="171"/>
      <c r="LV51" s="171"/>
      <c r="LW51" s="171"/>
      <c r="LX51" s="171"/>
      <c r="LY51" s="171"/>
      <c r="LZ51" s="171"/>
      <c r="MA51" s="171"/>
      <c r="MB51" s="171"/>
      <c r="MC51" s="171"/>
      <c r="MD51" s="171"/>
      <c r="ME51" s="171"/>
      <c r="MF51" s="171"/>
      <c r="MG51" s="171"/>
      <c r="MH51" s="171"/>
      <c r="MI51" s="171"/>
      <c r="MJ51" s="171"/>
      <c r="MK51" s="171"/>
      <c r="ML51" s="171"/>
      <c r="MM51" s="171"/>
      <c r="MN51" s="171"/>
      <c r="MO51" s="171"/>
      <c r="MP51" s="171"/>
      <c r="MQ51" s="171"/>
      <c r="MR51" s="171"/>
      <c r="MS51" s="171"/>
      <c r="MT51" s="171"/>
      <c r="MU51" s="171"/>
      <c r="MV51" s="171"/>
      <c r="MW51" s="171"/>
      <c r="MX51" s="171"/>
      <c r="MY51" s="171"/>
      <c r="MZ51" s="171"/>
      <c r="NA51" s="171"/>
      <c r="NB51" s="171"/>
      <c r="NC51" s="171"/>
      <c r="ND51" s="171"/>
      <c r="NE51" s="171"/>
      <c r="NF51" s="171"/>
      <c r="NG51" s="171"/>
      <c r="NH51" s="171"/>
      <c r="NI51" s="171"/>
      <c r="NJ51" s="171"/>
      <c r="NK51" s="171"/>
      <c r="NL51" s="171"/>
      <c r="NM51" s="171"/>
      <c r="NN51" s="171"/>
      <c r="NO51" s="171"/>
      <c r="NP51" s="171"/>
      <c r="NQ51" s="171"/>
      <c r="NR51" s="171"/>
      <c r="NS51" s="171"/>
      <c r="NT51" s="171"/>
      <c r="NU51" s="171"/>
      <c r="NV51" s="171"/>
      <c r="NW51" s="171"/>
      <c r="NX51" s="171"/>
      <c r="NY51" s="171"/>
      <c r="NZ51" s="171"/>
      <c r="OA51" s="171"/>
      <c r="OB51" s="171"/>
      <c r="OC51" s="171"/>
      <c r="OD51" s="171"/>
      <c r="OE51" s="171"/>
      <c r="OF51" s="171"/>
      <c r="OG51" s="171"/>
      <c r="OH51" s="171"/>
      <c r="OI51" s="171"/>
      <c r="OJ51" s="171"/>
      <c r="OK51" s="171"/>
      <c r="OL51" s="171"/>
      <c r="OM51" s="171"/>
      <c r="ON51" s="171"/>
      <c r="OO51" s="171"/>
      <c r="OP51" s="171"/>
      <c r="OQ51" s="171"/>
      <c r="OR51" s="171"/>
      <c r="OS51" s="171"/>
      <c r="OT51" s="171"/>
      <c r="OU51" s="171"/>
      <c r="OV51" s="171"/>
      <c r="OW51" s="171"/>
      <c r="OX51" s="171"/>
      <c r="OY51" s="171"/>
      <c r="OZ51" s="171"/>
      <c r="PA51" s="171"/>
      <c r="PB51" s="171"/>
      <c r="PC51" s="171"/>
      <c r="PD51" s="171"/>
      <c r="PE51" s="171"/>
      <c r="PF51" s="171"/>
      <c r="PG51" s="171"/>
      <c r="PH51" s="171"/>
      <c r="PI51" s="171"/>
      <c r="PJ51" s="171"/>
      <c r="PK51" s="171"/>
      <c r="PL51" s="171"/>
      <c r="PM51" s="171"/>
      <c r="PN51" s="171"/>
      <c r="PO51" s="171"/>
      <c r="PP51" s="171"/>
      <c r="PQ51" s="171"/>
      <c r="PR51" s="171"/>
      <c r="PS51" s="171"/>
      <c r="PT51" s="171"/>
      <c r="PU51" s="171"/>
      <c r="PV51" s="171"/>
      <c r="PW51" s="171"/>
      <c r="PX51" s="171"/>
      <c r="PY51" s="171"/>
      <c r="PZ51" s="171"/>
      <c r="QA51" s="171"/>
      <c r="QB51" s="171"/>
      <c r="QC51" s="171"/>
      <c r="QD51" s="171"/>
      <c r="QE51" s="171"/>
      <c r="QF51" s="171"/>
      <c r="QG51" s="171"/>
      <c r="QH51" s="171"/>
      <c r="QI51" s="171"/>
      <c r="QJ51" s="171"/>
      <c r="QK51" s="171"/>
      <c r="QL51" s="171"/>
      <c r="QM51" s="171"/>
      <c r="QN51" s="171"/>
      <c r="QO51" s="171"/>
      <c r="QP51" s="171"/>
      <c r="QQ51" s="171"/>
      <c r="QR51" s="171"/>
      <c r="QS51" s="171"/>
      <c r="QT51" s="171"/>
      <c r="QU51" s="171"/>
      <c r="QV51" s="171"/>
      <c r="QW51" s="171"/>
      <c r="QX51" s="171"/>
      <c r="QY51" s="171"/>
      <c r="QZ51" s="171"/>
      <c r="RA51" s="171"/>
      <c r="RB51" s="171"/>
      <c r="RC51" s="171"/>
      <c r="RD51" s="171"/>
      <c r="RE51" s="171"/>
      <c r="RF51" s="171"/>
      <c r="RG51" s="171"/>
      <c r="RH51" s="171"/>
      <c r="RI51" s="171"/>
      <c r="RJ51" s="171"/>
      <c r="RK51" s="171"/>
      <c r="RL51" s="171"/>
      <c r="RM51" s="171"/>
      <c r="RN51" s="171"/>
      <c r="RO51" s="171"/>
      <c r="RP51" s="171"/>
      <c r="RQ51" s="171"/>
      <c r="RR51" s="171"/>
      <c r="RS51" s="171"/>
      <c r="RT51" s="171"/>
      <c r="RU51" s="171"/>
      <c r="RV51" s="171"/>
      <c r="RW51" s="171"/>
      <c r="RX51" s="171"/>
      <c r="RY51" s="171"/>
      <c r="RZ51" s="171"/>
      <c r="SA51" s="171"/>
      <c r="SB51" s="171"/>
      <c r="SC51" s="171"/>
      <c r="SD51" s="171"/>
      <c r="SE51" s="171"/>
      <c r="SF51" s="171"/>
      <c r="SG51" s="171"/>
      <c r="SH51" s="171"/>
      <c r="SI51" s="171"/>
      <c r="SJ51" s="171"/>
      <c r="SK51" s="171"/>
      <c r="SL51" s="171"/>
      <c r="SM51" s="171"/>
      <c r="SN51" s="171"/>
      <c r="SO51" s="171"/>
      <c r="SP51" s="171"/>
      <c r="SQ51" s="171"/>
      <c r="SR51" s="171"/>
      <c r="SS51" s="171"/>
      <c r="ST51" s="171"/>
      <c r="SU51" s="171"/>
      <c r="SV51" s="171"/>
      <c r="SW51" s="171"/>
      <c r="SX51" s="171"/>
      <c r="SY51" s="171"/>
      <c r="SZ51" s="171"/>
      <c r="TA51" s="171"/>
      <c r="TB51" s="171"/>
      <c r="TC51" s="171"/>
      <c r="TD51" s="171"/>
      <c r="TE51" s="171"/>
      <c r="TF51" s="171"/>
      <c r="TG51" s="171"/>
      <c r="TH51" s="171"/>
      <c r="TI51" s="171"/>
      <c r="TJ51" s="171"/>
      <c r="TK51" s="171"/>
      <c r="TL51" s="171"/>
      <c r="TM51" s="171"/>
      <c r="TN51" s="171"/>
      <c r="TO51" s="171"/>
      <c r="TP51" s="171"/>
      <c r="TQ51" s="171"/>
      <c r="TR51" s="171"/>
      <c r="TS51" s="171"/>
      <c r="TT51" s="171"/>
      <c r="TU51" s="171"/>
      <c r="TV51" s="171"/>
      <c r="TW51" s="171"/>
      <c r="TX51" s="171"/>
      <c r="TY51" s="171"/>
      <c r="TZ51" s="171"/>
      <c r="UA51" s="171"/>
      <c r="UB51" s="171"/>
      <c r="UC51" s="171"/>
      <c r="UD51" s="171"/>
      <c r="UE51" s="171"/>
      <c r="UF51" s="171"/>
      <c r="UG51" s="171"/>
      <c r="UH51" s="171"/>
      <c r="UI51" s="171"/>
      <c r="UJ51" s="171"/>
      <c r="UK51" s="171"/>
      <c r="UL51" s="171"/>
      <c r="UM51" s="171"/>
      <c r="UN51" s="171"/>
      <c r="UO51" s="171"/>
      <c r="UP51" s="171"/>
      <c r="UQ51" s="171"/>
      <c r="UR51" s="171"/>
      <c r="US51" s="171"/>
      <c r="UT51" s="171"/>
      <c r="UU51" s="171"/>
      <c r="UV51" s="171"/>
      <c r="UW51" s="171"/>
      <c r="UX51" s="171"/>
      <c r="UY51" s="171"/>
      <c r="UZ51" s="171"/>
      <c r="VA51" s="171"/>
      <c r="VB51" s="171"/>
      <c r="VC51" s="171"/>
      <c r="VD51" s="171"/>
      <c r="VE51" s="171"/>
      <c r="VF51" s="171"/>
      <c r="VG51" s="171"/>
      <c r="VH51" s="171"/>
      <c r="VI51" s="171"/>
      <c r="VJ51" s="171"/>
      <c r="VK51" s="171"/>
      <c r="VL51" s="171"/>
      <c r="VM51" s="171"/>
      <c r="VN51" s="171"/>
      <c r="VO51" s="171"/>
      <c r="VP51" s="171"/>
      <c r="VQ51" s="171"/>
      <c r="VR51" s="171"/>
      <c r="VS51" s="171"/>
      <c r="VT51" s="171"/>
      <c r="VU51" s="171"/>
      <c r="VV51" s="171"/>
      <c r="VW51" s="171"/>
      <c r="VX51" s="171"/>
      <c r="VY51" s="171"/>
      <c r="VZ51" s="171"/>
      <c r="WA51" s="171"/>
      <c r="WB51" s="171"/>
      <c r="WC51" s="171"/>
      <c r="WD51" s="171"/>
      <c r="WE51" s="171"/>
      <c r="WF51" s="171"/>
      <c r="WG51" s="171"/>
      <c r="WH51" s="171"/>
      <c r="WI51" s="171"/>
      <c r="WJ51" s="171"/>
      <c r="WK51" s="171"/>
      <c r="WL51" s="171"/>
      <c r="WM51" s="171"/>
      <c r="WN51" s="171"/>
      <c r="WO51" s="171"/>
      <c r="WP51" s="171"/>
      <c r="WQ51" s="171"/>
      <c r="WR51" s="171"/>
      <c r="WS51" s="171"/>
      <c r="WT51" s="171"/>
      <c r="WU51" s="171"/>
      <c r="WV51" s="171"/>
      <c r="WW51" s="171"/>
      <c r="WX51" s="171"/>
      <c r="WY51" s="171"/>
      <c r="WZ51" s="171"/>
      <c r="XA51" s="171"/>
      <c r="XB51" s="171"/>
      <c r="XC51" s="171"/>
      <c r="XD51" s="171"/>
      <c r="XE51" s="171"/>
      <c r="XF51" s="171"/>
      <c r="XG51" s="171"/>
      <c r="XH51" s="171"/>
      <c r="XI51" s="171"/>
      <c r="XJ51" s="171"/>
      <c r="XK51" s="171"/>
      <c r="XL51" s="171"/>
      <c r="XM51" s="171"/>
      <c r="XN51" s="171"/>
      <c r="XO51" s="171"/>
      <c r="XP51" s="171"/>
      <c r="XQ51" s="171"/>
      <c r="XR51" s="171"/>
      <c r="XS51" s="171"/>
      <c r="XT51" s="171"/>
      <c r="XU51" s="171"/>
      <c r="XV51" s="171"/>
      <c r="XW51" s="171"/>
      <c r="XX51" s="171"/>
      <c r="XY51" s="171"/>
      <c r="XZ51" s="171"/>
      <c r="YA51" s="171"/>
      <c r="YB51" s="171"/>
      <c r="YC51" s="171"/>
      <c r="YD51" s="171"/>
      <c r="YE51" s="171"/>
      <c r="YF51" s="171"/>
      <c r="YG51" s="171"/>
      <c r="YH51" s="171"/>
      <c r="YI51" s="171"/>
      <c r="YJ51" s="171"/>
      <c r="YK51" s="171"/>
      <c r="YL51" s="171"/>
      <c r="YM51" s="171"/>
      <c r="YN51" s="171"/>
      <c r="YO51" s="171"/>
      <c r="YP51" s="171"/>
      <c r="YQ51" s="171"/>
      <c r="YR51" s="171"/>
      <c r="YS51" s="171"/>
      <c r="YT51" s="171"/>
      <c r="YU51" s="171"/>
      <c r="YV51" s="171"/>
      <c r="YW51" s="171"/>
      <c r="YX51" s="171"/>
      <c r="YY51" s="171"/>
      <c r="YZ51" s="171"/>
      <c r="ZA51" s="171"/>
      <c r="ZB51" s="171"/>
      <c r="ZC51" s="171"/>
      <c r="ZD51" s="171"/>
      <c r="ZE51" s="171"/>
      <c r="ZF51" s="171"/>
      <c r="ZG51" s="171"/>
      <c r="ZH51" s="171"/>
      <c r="ZI51" s="171"/>
      <c r="ZJ51" s="171"/>
      <c r="ZK51" s="171"/>
      <c r="ZL51" s="171"/>
      <c r="ZM51" s="171"/>
      <c r="ZN51" s="171"/>
      <c r="ZO51" s="171"/>
      <c r="ZP51" s="171"/>
      <c r="ZQ51" s="171"/>
      <c r="ZR51" s="171"/>
      <c r="ZS51" s="171"/>
      <c r="ZT51" s="171"/>
      <c r="ZU51" s="171"/>
      <c r="ZV51" s="171"/>
      <c r="ZW51" s="171"/>
      <c r="ZX51" s="171"/>
      <c r="ZY51" s="171"/>
      <c r="ZZ51" s="171"/>
      <c r="AAA51" s="171"/>
      <c r="AAB51" s="171"/>
      <c r="AAC51" s="171"/>
      <c r="AAD51" s="171"/>
      <c r="AAE51" s="171"/>
      <c r="AAF51" s="171"/>
      <c r="AAG51" s="171"/>
      <c r="AAH51" s="171"/>
      <c r="AAI51" s="171"/>
      <c r="AAJ51" s="171"/>
      <c r="AAK51" s="171"/>
      <c r="AAL51" s="171"/>
      <c r="AAM51" s="171"/>
      <c r="AAN51" s="171"/>
      <c r="AAO51" s="171"/>
      <c r="AAP51" s="171"/>
      <c r="AAQ51" s="171"/>
      <c r="AAR51" s="171"/>
      <c r="AAS51" s="171"/>
      <c r="AAT51" s="171"/>
      <c r="AAU51" s="171"/>
      <c r="AAV51" s="171"/>
      <c r="AAW51" s="171"/>
      <c r="AAX51" s="171"/>
      <c r="AAY51" s="171"/>
      <c r="AAZ51" s="171"/>
      <c r="ABA51" s="171"/>
      <c r="ABB51" s="171"/>
      <c r="ABC51" s="171"/>
      <c r="ABD51" s="171"/>
      <c r="ABE51" s="171"/>
      <c r="ABF51" s="171"/>
      <c r="ABG51" s="171"/>
      <c r="ABH51" s="171"/>
      <c r="ABI51" s="171"/>
      <c r="ABJ51" s="171"/>
      <c r="ABK51" s="171"/>
      <c r="ABL51" s="171"/>
      <c r="ABM51" s="171"/>
      <c r="ABN51" s="171"/>
      <c r="ABO51" s="171"/>
      <c r="ABP51" s="171"/>
      <c r="ABQ51" s="171"/>
      <c r="ABR51" s="171"/>
      <c r="ABS51" s="171"/>
      <c r="ABT51" s="171"/>
      <c r="ABU51" s="171"/>
      <c r="ABV51" s="171"/>
      <c r="ABW51" s="171"/>
      <c r="ABX51" s="171"/>
      <c r="ABY51" s="171"/>
      <c r="ABZ51" s="171"/>
      <c r="ACA51" s="171"/>
      <c r="ACB51" s="171"/>
      <c r="ACC51" s="171"/>
      <c r="ACD51" s="171"/>
      <c r="ACE51" s="171"/>
      <c r="ACF51" s="171"/>
      <c r="ACG51" s="171"/>
      <c r="ACH51" s="171"/>
      <c r="ACI51" s="171"/>
      <c r="ACJ51" s="171"/>
      <c r="ACK51" s="171"/>
      <c r="ACL51" s="171"/>
      <c r="ACM51" s="171"/>
      <c r="ACN51" s="171"/>
      <c r="ACO51" s="171"/>
      <c r="ACP51" s="171"/>
      <c r="ACQ51" s="171"/>
      <c r="ACR51" s="171"/>
      <c r="ACS51" s="171"/>
      <c r="ACT51" s="171"/>
      <c r="ACU51" s="171"/>
      <c r="ACV51" s="171"/>
      <c r="ACW51" s="171"/>
      <c r="ACX51" s="171"/>
      <c r="ACY51" s="171"/>
      <c r="ACZ51" s="171"/>
      <c r="ADA51" s="171"/>
      <c r="ADB51" s="171"/>
      <c r="ADC51" s="171"/>
      <c r="ADD51" s="171"/>
      <c r="ADE51" s="171"/>
      <c r="ADF51" s="171"/>
      <c r="ADG51" s="171"/>
      <c r="ADH51" s="171"/>
      <c r="ADI51" s="171"/>
      <c r="ADJ51" s="171"/>
      <c r="ADK51" s="171"/>
      <c r="ADL51" s="171"/>
      <c r="ADM51" s="171"/>
      <c r="ADN51" s="171"/>
      <c r="ADO51" s="171"/>
      <c r="ADP51" s="171"/>
      <c r="ADQ51" s="171"/>
      <c r="ADR51" s="171"/>
      <c r="ADS51" s="171"/>
      <c r="ADT51" s="171"/>
      <c r="ADU51" s="171"/>
      <c r="ADV51" s="171"/>
      <c r="ADW51" s="171"/>
      <c r="ADX51" s="171"/>
      <c r="ADY51" s="171"/>
      <c r="ADZ51" s="171"/>
      <c r="AEA51" s="171"/>
      <c r="AEB51" s="171"/>
      <c r="AEC51" s="171"/>
      <c r="AED51" s="171"/>
      <c r="AEE51" s="171"/>
      <c r="AEF51" s="171"/>
      <c r="AEG51" s="171"/>
      <c r="AEH51" s="171"/>
      <c r="AEI51" s="171"/>
      <c r="AEJ51" s="171"/>
      <c r="AEK51" s="171"/>
      <c r="AEL51" s="171"/>
      <c r="AEM51" s="171"/>
      <c r="AEN51" s="171"/>
      <c r="AEO51" s="171"/>
      <c r="AEP51" s="171"/>
      <c r="AEQ51" s="171"/>
      <c r="AER51" s="171"/>
      <c r="AES51" s="171"/>
      <c r="AET51" s="171"/>
      <c r="AEU51" s="171"/>
      <c r="AEV51" s="171"/>
      <c r="AEW51" s="171"/>
      <c r="AEX51" s="171"/>
      <c r="AEY51" s="171"/>
      <c r="AEZ51" s="171"/>
      <c r="AFA51" s="171"/>
      <c r="AFB51" s="171"/>
      <c r="AFC51" s="171"/>
      <c r="AFD51" s="171"/>
      <c r="AFE51" s="171"/>
      <c r="AFF51" s="171"/>
      <c r="AFG51" s="171"/>
      <c r="AFH51" s="171"/>
      <c r="AFI51" s="171"/>
      <c r="AFJ51" s="171"/>
      <c r="AFK51" s="171"/>
      <c r="AFL51" s="171"/>
      <c r="AFM51" s="171"/>
      <c r="AFN51" s="171"/>
      <c r="AFO51" s="171"/>
      <c r="AFP51" s="171"/>
      <c r="AFQ51" s="171"/>
      <c r="AFR51" s="171"/>
      <c r="AFS51" s="171"/>
      <c r="AFT51" s="171"/>
      <c r="AFU51" s="171"/>
      <c r="AFV51" s="171"/>
      <c r="AFW51" s="171"/>
      <c r="AFX51" s="171"/>
      <c r="AFY51" s="171"/>
      <c r="AFZ51" s="171"/>
      <c r="AGA51" s="171"/>
      <c r="AGB51" s="171"/>
      <c r="AGC51" s="171"/>
      <c r="AGD51" s="171"/>
      <c r="AGE51" s="171"/>
      <c r="AGF51" s="171"/>
      <c r="AGG51" s="171"/>
      <c r="AGH51" s="171"/>
      <c r="AGI51" s="171"/>
      <c r="AGJ51" s="171"/>
      <c r="AGK51" s="171"/>
      <c r="AGL51" s="171"/>
      <c r="AGM51" s="171"/>
      <c r="AGN51" s="171"/>
      <c r="AGO51" s="171"/>
      <c r="AGP51" s="171"/>
      <c r="AGQ51" s="171"/>
      <c r="AGR51" s="171"/>
      <c r="AGS51" s="171"/>
      <c r="AGT51" s="171"/>
      <c r="AGU51" s="171"/>
      <c r="AGV51" s="171"/>
      <c r="AGW51" s="171"/>
      <c r="AGX51" s="171"/>
      <c r="AGY51" s="171"/>
      <c r="AGZ51" s="171"/>
      <c r="AHA51" s="171"/>
      <c r="AHB51" s="171"/>
      <c r="AHC51" s="171"/>
      <c r="AHD51" s="171"/>
      <c r="AHE51" s="171"/>
      <c r="AHF51" s="171"/>
      <c r="AHG51" s="171"/>
      <c r="AHH51" s="171"/>
      <c r="AHI51" s="171"/>
      <c r="AHJ51" s="171"/>
      <c r="AHK51" s="171"/>
      <c r="AHL51" s="171"/>
      <c r="AHM51" s="171"/>
      <c r="AHN51" s="171"/>
      <c r="AHO51" s="171"/>
      <c r="AHP51" s="171"/>
      <c r="AHQ51" s="171"/>
      <c r="AHR51" s="171"/>
      <c r="AHS51" s="171"/>
      <c r="AHT51" s="171"/>
      <c r="AHU51" s="171"/>
      <c r="AHV51" s="171"/>
      <c r="AHW51" s="171"/>
      <c r="AHX51" s="171"/>
      <c r="AHY51" s="171"/>
      <c r="AHZ51" s="171"/>
      <c r="AIA51" s="171"/>
      <c r="AIB51" s="171"/>
      <c r="AIC51" s="171"/>
      <c r="AID51" s="171"/>
      <c r="AIE51" s="171"/>
      <c r="AIF51" s="171"/>
      <c r="AIG51" s="171"/>
      <c r="AIH51" s="171"/>
      <c r="AII51" s="171"/>
      <c r="AIJ51" s="171"/>
      <c r="AIK51" s="171"/>
      <c r="AIL51" s="171"/>
      <c r="AIM51" s="171"/>
      <c r="AIN51" s="171"/>
      <c r="AIO51" s="171"/>
      <c r="AIP51" s="171"/>
      <c r="AIQ51" s="171"/>
      <c r="AIR51" s="171"/>
      <c r="AIS51" s="171"/>
      <c r="AIT51" s="171"/>
      <c r="AIU51" s="171"/>
      <c r="AIV51" s="171"/>
      <c r="AIW51" s="171"/>
      <c r="AIX51" s="171"/>
      <c r="AIY51" s="171"/>
      <c r="AIZ51" s="171"/>
      <c r="AJA51" s="171"/>
      <c r="AJB51" s="171"/>
      <c r="AJC51" s="171"/>
      <c r="AJD51" s="171"/>
      <c r="AJE51" s="171"/>
      <c r="AJF51" s="171"/>
      <c r="AJG51" s="171"/>
      <c r="AJH51" s="171"/>
      <c r="AJI51" s="171"/>
      <c r="AJJ51" s="171"/>
      <c r="AJK51" s="171"/>
      <c r="AJL51" s="171"/>
      <c r="AJM51" s="171"/>
      <c r="AJN51" s="171"/>
      <c r="AJO51" s="171"/>
      <c r="AJP51" s="171"/>
      <c r="AJQ51" s="171"/>
      <c r="AJR51" s="171"/>
      <c r="AJS51" s="171"/>
      <c r="AJT51" s="171"/>
      <c r="AJU51" s="171"/>
      <c r="AJV51" s="171"/>
      <c r="AJW51" s="171"/>
      <c r="AJX51" s="171"/>
      <c r="AJY51" s="171"/>
      <c r="AJZ51" s="171"/>
      <c r="AKA51" s="171"/>
      <c r="AKB51" s="171"/>
      <c r="AKC51" s="171"/>
      <c r="AKD51" s="171"/>
      <c r="AKE51" s="171"/>
      <c r="AKF51" s="171"/>
      <c r="AKG51" s="171"/>
      <c r="AKH51" s="171"/>
      <c r="AKI51" s="171"/>
      <c r="AKJ51" s="171"/>
      <c r="AKK51" s="171"/>
      <c r="AKL51" s="171"/>
      <c r="AKM51" s="171"/>
      <c r="AKN51" s="171"/>
      <c r="AKO51" s="171"/>
      <c r="AKP51" s="171"/>
      <c r="AKQ51" s="171"/>
      <c r="AKR51" s="171"/>
      <c r="AKS51" s="171"/>
      <c r="AKT51" s="171"/>
      <c r="AKU51" s="171"/>
      <c r="AKV51" s="171"/>
      <c r="AKW51" s="171"/>
      <c r="AKX51" s="171"/>
      <c r="AKY51" s="171"/>
      <c r="AKZ51" s="171"/>
      <c r="ALA51" s="171"/>
      <c r="ALB51" s="171"/>
      <c r="ALC51" s="171"/>
      <c r="ALD51" s="171"/>
      <c r="ALE51" s="171"/>
      <c r="ALF51" s="171"/>
      <c r="ALG51" s="171"/>
      <c r="ALH51" s="171"/>
      <c r="ALI51" s="171"/>
      <c r="ALJ51" s="171"/>
      <c r="ALK51" s="171"/>
      <c r="ALL51" s="171"/>
      <c r="ALM51" s="171"/>
      <c r="ALN51" s="171"/>
      <c r="ALO51" s="171"/>
      <c r="ALP51" s="171"/>
      <c r="ALQ51" s="171"/>
      <c r="ALR51" s="171"/>
      <c r="ALS51" s="171"/>
      <c r="ALT51" s="171"/>
      <c r="ALU51" s="171"/>
      <c r="ALV51" s="171"/>
      <c r="ALW51" s="171"/>
      <c r="ALX51" s="171"/>
      <c r="ALY51" s="171"/>
      <c r="ALZ51" s="171"/>
      <c r="AMA51" s="171"/>
      <c r="AMB51" s="171"/>
      <c r="AMC51" s="171"/>
      <c r="AMD51" s="171"/>
      <c r="AME51" s="171"/>
      <c r="AMF51" s="171"/>
      <c r="AMG51" s="171"/>
      <c r="AMH51" s="171"/>
      <c r="AMI51" s="171"/>
      <c r="AMJ51" s="171"/>
      <c r="AMK51" s="171"/>
      <c r="AML51" s="171"/>
      <c r="AMM51" s="171"/>
      <c r="AMN51" s="171"/>
      <c r="AMO51" s="171"/>
      <c r="AMP51" s="171"/>
      <c r="AMQ51" s="171"/>
      <c r="AMR51" s="171"/>
      <c r="AMS51" s="171"/>
      <c r="AMT51" s="171"/>
      <c r="AMU51" s="171"/>
      <c r="AMV51" s="171"/>
      <c r="AMW51" s="171"/>
      <c r="AMX51" s="171"/>
      <c r="AMY51" s="171"/>
      <c r="AMZ51" s="171"/>
      <c r="ANA51" s="171"/>
      <c r="ANB51" s="171"/>
      <c r="ANC51" s="171"/>
      <c r="AND51" s="171"/>
      <c r="ANE51" s="171"/>
      <c r="ANF51" s="171"/>
      <c r="ANG51" s="171"/>
      <c r="ANH51" s="171"/>
      <c r="ANI51" s="171"/>
      <c r="ANJ51" s="171"/>
      <c r="ANK51" s="171"/>
      <c r="ANL51" s="171"/>
      <c r="ANM51" s="171"/>
      <c r="ANN51" s="171"/>
      <c r="ANO51" s="171"/>
      <c r="ANP51" s="171"/>
      <c r="ANQ51" s="171"/>
      <c r="ANR51" s="171"/>
      <c r="ANS51" s="171"/>
      <c r="ANT51" s="171"/>
      <c r="ANU51" s="171"/>
      <c r="ANV51" s="171"/>
      <c r="ANW51" s="171"/>
      <c r="ANX51" s="171"/>
      <c r="ANY51" s="171"/>
      <c r="ANZ51" s="171"/>
      <c r="AOA51" s="171"/>
      <c r="AOB51" s="171"/>
      <c r="AOC51" s="171"/>
      <c r="AOD51" s="171"/>
      <c r="AOE51" s="171"/>
      <c r="AOF51" s="171"/>
      <c r="AOG51" s="171"/>
      <c r="AOH51" s="171"/>
      <c r="AOI51" s="171"/>
      <c r="AOJ51" s="171"/>
      <c r="AOK51" s="171"/>
      <c r="AOL51" s="171"/>
      <c r="AOM51" s="171"/>
      <c r="AON51" s="171"/>
      <c r="AOO51" s="171"/>
      <c r="AOP51" s="171"/>
      <c r="AOQ51" s="171"/>
      <c r="AOR51" s="171"/>
      <c r="AOS51" s="171"/>
      <c r="AOT51" s="171"/>
      <c r="AOU51" s="171"/>
      <c r="AOV51" s="171"/>
      <c r="AOW51" s="171"/>
      <c r="AOX51" s="171"/>
      <c r="AOY51" s="171"/>
      <c r="AOZ51" s="171"/>
      <c r="APA51" s="171"/>
      <c r="APB51" s="171"/>
      <c r="APC51" s="171"/>
      <c r="APD51" s="171"/>
      <c r="APE51" s="171"/>
      <c r="APF51" s="171"/>
      <c r="APG51" s="171"/>
      <c r="APH51" s="171"/>
      <c r="API51" s="171"/>
      <c r="APJ51" s="171"/>
      <c r="APK51" s="171"/>
      <c r="APL51" s="171"/>
      <c r="APM51" s="171"/>
      <c r="APN51" s="171"/>
      <c r="APO51" s="171"/>
      <c r="APP51" s="171"/>
      <c r="APQ51" s="171"/>
      <c r="APR51" s="171"/>
      <c r="APS51" s="171"/>
      <c r="APT51" s="171"/>
      <c r="APU51" s="171"/>
      <c r="APV51" s="171"/>
      <c r="APW51" s="171"/>
      <c r="APX51" s="171"/>
      <c r="APY51" s="171"/>
      <c r="APZ51" s="171"/>
      <c r="AQA51" s="171"/>
      <c r="AQB51" s="171"/>
      <c r="AQC51" s="171"/>
      <c r="AQD51" s="171"/>
      <c r="AQE51" s="171"/>
      <c r="AQF51" s="171"/>
      <c r="AQG51" s="171"/>
      <c r="AQH51" s="171"/>
      <c r="AQI51" s="171"/>
      <c r="AQJ51" s="171"/>
      <c r="AQK51" s="171"/>
      <c r="AQL51" s="171"/>
      <c r="AQM51" s="171"/>
      <c r="AQN51" s="171"/>
      <c r="AQO51" s="171"/>
      <c r="AQP51" s="171"/>
      <c r="AQQ51" s="171"/>
      <c r="AQR51" s="171"/>
      <c r="AQS51" s="171"/>
      <c r="AQT51" s="171"/>
      <c r="AQU51" s="171"/>
      <c r="AQV51" s="171"/>
      <c r="AQW51" s="171"/>
      <c r="AQX51" s="171"/>
      <c r="AQY51" s="171"/>
      <c r="AQZ51" s="171"/>
      <c r="ARA51" s="171"/>
      <c r="ARB51" s="171"/>
      <c r="ARC51" s="171"/>
      <c r="ARD51" s="171"/>
      <c r="ARE51" s="171"/>
      <c r="ARF51" s="171"/>
      <c r="ARG51" s="171"/>
      <c r="ARH51" s="171"/>
      <c r="ARI51" s="171"/>
      <c r="ARJ51" s="171"/>
      <c r="ARK51" s="171"/>
      <c r="ARL51" s="171"/>
      <c r="ARM51" s="171"/>
      <c r="ARN51" s="171"/>
      <c r="ARO51" s="171"/>
      <c r="ARP51" s="171"/>
      <c r="ARQ51" s="171"/>
      <c r="ARR51" s="171"/>
      <c r="ARS51" s="171"/>
      <c r="ART51" s="171"/>
      <c r="ARU51" s="171"/>
      <c r="ARV51" s="171"/>
      <c r="ARW51" s="171"/>
      <c r="ARX51" s="171"/>
      <c r="ARY51" s="171"/>
      <c r="ARZ51" s="171"/>
      <c r="ASA51" s="171"/>
      <c r="ASB51" s="171"/>
      <c r="ASC51" s="171"/>
      <c r="ASD51" s="171"/>
      <c r="ASE51" s="171"/>
      <c r="ASF51" s="171"/>
      <c r="ASG51" s="171"/>
      <c r="ASH51" s="171"/>
      <c r="ASI51" s="171"/>
      <c r="ASJ51" s="171"/>
      <c r="ASK51" s="171"/>
      <c r="ASL51" s="171"/>
      <c r="ASM51" s="171"/>
      <c r="ASN51" s="171"/>
      <c r="ASO51" s="171"/>
      <c r="ASP51" s="171"/>
      <c r="ASQ51" s="171"/>
      <c r="ASR51" s="171"/>
      <c r="ASS51" s="171"/>
      <c r="AST51" s="171"/>
      <c r="ASU51" s="171"/>
      <c r="ASV51" s="171"/>
      <c r="ASW51" s="171"/>
      <c r="ASX51" s="171"/>
      <c r="ASY51" s="171"/>
      <c r="ASZ51" s="171"/>
      <c r="ATA51" s="171"/>
      <c r="ATB51" s="171"/>
      <c r="ATC51" s="171"/>
      <c r="ATD51" s="171"/>
      <c r="ATE51" s="171"/>
      <c r="ATF51" s="171"/>
      <c r="ATG51" s="171"/>
      <c r="ATH51" s="171"/>
      <c r="ATI51" s="171"/>
      <c r="ATJ51" s="171"/>
      <c r="ATK51" s="171"/>
      <c r="ATL51" s="171"/>
      <c r="ATM51" s="171"/>
      <c r="ATN51" s="171"/>
      <c r="ATO51" s="171"/>
      <c r="ATP51" s="171"/>
      <c r="ATQ51" s="171"/>
      <c r="ATR51" s="171"/>
      <c r="ATS51" s="171"/>
      <c r="ATT51" s="171"/>
      <c r="ATU51" s="171"/>
      <c r="ATV51" s="171"/>
      <c r="ATW51" s="171"/>
      <c r="ATX51" s="171"/>
      <c r="ATY51" s="171"/>
      <c r="ATZ51" s="171"/>
      <c r="AUA51" s="171"/>
      <c r="AUB51" s="171"/>
      <c r="AUC51" s="171"/>
      <c r="AUD51" s="171"/>
      <c r="AUE51" s="171"/>
      <c r="AUF51" s="171"/>
      <c r="AUG51" s="171"/>
      <c r="AUH51" s="171"/>
      <c r="AUI51" s="171"/>
      <c r="AUJ51" s="171"/>
      <c r="AUK51" s="171"/>
      <c r="AUL51" s="171"/>
      <c r="AUM51" s="171"/>
      <c r="AUN51" s="171"/>
      <c r="AUO51" s="171"/>
      <c r="AUP51" s="171"/>
      <c r="AUQ51" s="171"/>
      <c r="AUR51" s="171"/>
      <c r="AUS51" s="171"/>
      <c r="AUT51" s="171"/>
      <c r="AUU51" s="171"/>
      <c r="AUV51" s="171"/>
      <c r="AUW51" s="171"/>
      <c r="AUX51" s="171"/>
      <c r="AUY51" s="171"/>
      <c r="AUZ51" s="171"/>
      <c r="AVA51" s="171"/>
      <c r="AVB51" s="171"/>
      <c r="AVC51" s="171"/>
      <c r="AVD51" s="171"/>
      <c r="AVE51" s="171"/>
      <c r="AVF51" s="171"/>
      <c r="AVG51" s="171"/>
      <c r="AVH51" s="171"/>
      <c r="AVI51" s="171"/>
      <c r="AVJ51" s="171"/>
      <c r="AVK51" s="171"/>
      <c r="AVL51" s="171"/>
      <c r="AVM51" s="171"/>
      <c r="AVN51" s="171"/>
      <c r="AVO51" s="171"/>
      <c r="AVP51" s="171"/>
      <c r="AVQ51" s="171"/>
      <c r="AVR51" s="171"/>
      <c r="AVS51" s="171"/>
      <c r="AVT51" s="171"/>
      <c r="AVU51" s="171"/>
      <c r="AVV51" s="171"/>
      <c r="AVW51" s="171"/>
      <c r="AVX51" s="171"/>
      <c r="AVY51" s="171"/>
      <c r="AVZ51" s="171"/>
      <c r="AWA51" s="171"/>
      <c r="AWB51" s="171"/>
      <c r="AWC51" s="171"/>
      <c r="AWD51" s="171"/>
      <c r="AWE51" s="171"/>
      <c r="AWF51" s="171"/>
      <c r="AWG51" s="171"/>
      <c r="AWH51" s="171"/>
      <c r="AWI51" s="171"/>
      <c r="AWJ51" s="171"/>
      <c r="AWK51" s="171"/>
      <c r="AWL51" s="171"/>
      <c r="AWM51" s="171"/>
      <c r="AWN51" s="171"/>
      <c r="AWO51" s="171"/>
      <c r="AWP51" s="171"/>
      <c r="AWQ51" s="171"/>
      <c r="AWR51" s="171"/>
      <c r="AWS51" s="171"/>
      <c r="AWT51" s="171"/>
      <c r="AWU51" s="171"/>
      <c r="AWV51" s="171"/>
      <c r="AWW51" s="171"/>
      <c r="AWX51" s="171"/>
      <c r="AWY51" s="171"/>
      <c r="AWZ51" s="171"/>
      <c r="AXA51" s="171"/>
      <c r="AXB51" s="171"/>
      <c r="AXC51" s="171"/>
      <c r="AXD51" s="171"/>
      <c r="AXE51" s="171"/>
      <c r="AXF51" s="171"/>
      <c r="AXG51" s="171"/>
      <c r="AXH51" s="171"/>
      <c r="AXI51" s="171"/>
      <c r="AXJ51" s="171"/>
      <c r="AXK51" s="171"/>
      <c r="AXL51" s="171"/>
      <c r="AXM51" s="171"/>
      <c r="AXN51" s="171"/>
      <c r="AXO51" s="171"/>
      <c r="AXP51" s="171"/>
      <c r="AXQ51" s="171"/>
      <c r="AXR51" s="171"/>
      <c r="AXS51" s="171"/>
      <c r="AXT51" s="171"/>
      <c r="AXU51" s="171"/>
      <c r="AXV51" s="171"/>
      <c r="AXW51" s="171"/>
      <c r="AXX51" s="171"/>
      <c r="AXY51" s="171"/>
      <c r="AXZ51" s="171"/>
      <c r="AYA51" s="171"/>
      <c r="AYB51" s="171"/>
      <c r="AYC51" s="171"/>
      <c r="AYD51" s="171"/>
      <c r="AYE51" s="171"/>
      <c r="AYF51" s="171"/>
      <c r="AYG51" s="171"/>
      <c r="AYH51" s="171"/>
      <c r="AYI51" s="171"/>
      <c r="AYJ51" s="171"/>
      <c r="AYK51" s="171"/>
      <c r="AYL51" s="171"/>
      <c r="AYM51" s="171"/>
      <c r="AYN51" s="171"/>
      <c r="AYO51" s="171"/>
      <c r="AYP51" s="171"/>
      <c r="AYQ51" s="171"/>
      <c r="AYR51" s="171"/>
      <c r="AYS51" s="171"/>
      <c r="AYT51" s="171"/>
      <c r="AYU51" s="171"/>
      <c r="AYV51" s="171"/>
      <c r="AYW51" s="171"/>
      <c r="AYX51" s="171"/>
      <c r="AYY51" s="171"/>
      <c r="AYZ51" s="171"/>
      <c r="AZA51" s="171"/>
      <c r="AZB51" s="171"/>
      <c r="AZC51" s="171"/>
      <c r="AZD51" s="171"/>
      <c r="AZE51" s="171"/>
      <c r="AZF51" s="171"/>
      <c r="AZG51" s="171"/>
      <c r="AZH51" s="171"/>
      <c r="AZI51" s="171"/>
      <c r="AZJ51" s="171"/>
      <c r="AZK51" s="171"/>
      <c r="AZL51" s="171"/>
      <c r="AZM51" s="171"/>
      <c r="AZN51" s="171"/>
      <c r="AZO51" s="171"/>
      <c r="AZP51" s="171"/>
      <c r="AZQ51" s="171"/>
      <c r="AZR51" s="171"/>
      <c r="AZS51" s="171"/>
      <c r="AZT51" s="171"/>
      <c r="AZU51" s="171"/>
      <c r="AZV51" s="171"/>
      <c r="AZW51" s="171"/>
      <c r="AZX51" s="171"/>
      <c r="AZY51" s="171"/>
      <c r="AZZ51" s="171"/>
      <c r="BAA51" s="171"/>
      <c r="BAB51" s="171"/>
      <c r="BAC51" s="171"/>
      <c r="BAD51" s="171"/>
      <c r="BAE51" s="171"/>
      <c r="BAF51" s="171"/>
      <c r="BAG51" s="171"/>
      <c r="BAH51" s="171"/>
      <c r="BAI51" s="171"/>
      <c r="BAJ51" s="171"/>
      <c r="BAK51" s="171"/>
      <c r="BAL51" s="171"/>
      <c r="BAM51" s="171"/>
      <c r="BAN51" s="171"/>
      <c r="BAO51" s="171"/>
      <c r="BAP51" s="171"/>
      <c r="BAQ51" s="171"/>
      <c r="BAR51" s="171"/>
      <c r="BAS51" s="171"/>
      <c r="BAT51" s="171"/>
      <c r="BAU51" s="171"/>
      <c r="BAV51" s="171"/>
      <c r="BAW51" s="171"/>
      <c r="BAX51" s="171"/>
      <c r="BAY51" s="171"/>
      <c r="BAZ51" s="171"/>
      <c r="BBA51" s="171"/>
      <c r="BBB51" s="171"/>
      <c r="BBC51" s="171"/>
      <c r="BBD51" s="171"/>
      <c r="BBE51" s="171"/>
      <c r="BBF51" s="171"/>
      <c r="BBG51" s="171"/>
      <c r="BBH51" s="171"/>
      <c r="BBI51" s="171"/>
      <c r="BBJ51" s="171"/>
      <c r="BBK51" s="171"/>
      <c r="BBL51" s="171"/>
      <c r="BBM51" s="171"/>
      <c r="BBN51" s="171"/>
      <c r="BBO51" s="171"/>
      <c r="BBP51" s="171"/>
      <c r="BBQ51" s="171"/>
      <c r="BBR51" s="171"/>
      <c r="BBS51" s="171"/>
      <c r="BBT51" s="171"/>
      <c r="BBU51" s="171"/>
      <c r="BBV51" s="171"/>
      <c r="BBW51" s="171"/>
      <c r="BBX51" s="171"/>
      <c r="BBY51" s="171"/>
      <c r="BBZ51" s="171"/>
      <c r="BCA51" s="171"/>
      <c r="BCB51" s="171"/>
      <c r="BCC51" s="171"/>
      <c r="BCD51" s="171"/>
      <c r="BCE51" s="171"/>
      <c r="BCF51" s="171"/>
      <c r="BCG51" s="171"/>
      <c r="BCH51" s="171"/>
      <c r="BCI51" s="171"/>
      <c r="BCJ51" s="171"/>
      <c r="BCK51" s="171"/>
      <c r="BCL51" s="171"/>
      <c r="BCM51" s="171"/>
      <c r="BCN51" s="171"/>
      <c r="BCO51" s="171"/>
      <c r="BCP51" s="171"/>
      <c r="BCQ51" s="171"/>
      <c r="BCR51" s="171"/>
      <c r="BCS51" s="171"/>
      <c r="BCT51" s="171"/>
      <c r="BCU51" s="171"/>
      <c r="BCV51" s="171"/>
      <c r="BCW51" s="171"/>
      <c r="BCX51" s="171"/>
      <c r="BCY51" s="171"/>
      <c r="BCZ51" s="171"/>
      <c r="BDA51" s="171"/>
      <c r="BDB51" s="171"/>
      <c r="BDC51" s="171"/>
      <c r="BDD51" s="171"/>
      <c r="BDE51" s="171"/>
      <c r="BDF51" s="171"/>
      <c r="BDG51" s="171"/>
      <c r="BDH51" s="171"/>
      <c r="BDI51" s="171"/>
      <c r="BDJ51" s="171"/>
      <c r="BDK51" s="171"/>
      <c r="BDL51" s="171"/>
      <c r="BDM51" s="171"/>
      <c r="BDN51" s="171"/>
      <c r="BDO51" s="171"/>
      <c r="BDP51" s="171"/>
      <c r="BDQ51" s="171"/>
      <c r="BDR51" s="171"/>
      <c r="BDS51" s="171"/>
      <c r="BDT51" s="171"/>
      <c r="BDU51" s="171"/>
      <c r="BDV51" s="171"/>
      <c r="BDW51" s="171"/>
      <c r="BDX51" s="171"/>
      <c r="BDY51" s="171"/>
      <c r="BDZ51" s="171"/>
      <c r="BEA51" s="171"/>
      <c r="BEB51" s="171"/>
      <c r="BEC51" s="171"/>
      <c r="BED51" s="171"/>
      <c r="BEE51" s="171"/>
      <c r="BEF51" s="171"/>
      <c r="BEG51" s="171"/>
      <c r="BEH51" s="171"/>
      <c r="BEI51" s="171"/>
      <c r="BEJ51" s="171"/>
      <c r="BEK51" s="171"/>
      <c r="BEL51" s="171"/>
      <c r="BEM51" s="171"/>
      <c r="BEN51" s="171"/>
      <c r="BEO51" s="171"/>
      <c r="BEP51" s="171"/>
      <c r="BEQ51" s="171"/>
      <c r="BER51" s="171"/>
      <c r="BES51" s="171"/>
      <c r="BET51" s="171"/>
      <c r="BEU51" s="171"/>
      <c r="BEV51" s="171"/>
      <c r="BEW51" s="171"/>
      <c r="BEX51" s="171"/>
      <c r="BEY51" s="171"/>
      <c r="BEZ51" s="171"/>
      <c r="BFA51" s="171"/>
      <c r="BFB51" s="171"/>
      <c r="BFC51" s="171"/>
      <c r="BFD51" s="171"/>
      <c r="BFE51" s="171"/>
      <c r="BFF51" s="171"/>
      <c r="BFG51" s="171"/>
      <c r="BFH51" s="171"/>
      <c r="BFI51" s="171"/>
      <c r="BFJ51" s="171"/>
      <c r="BFK51" s="171"/>
      <c r="BFL51" s="171"/>
      <c r="BFM51" s="171"/>
      <c r="BFN51" s="171"/>
      <c r="BFO51" s="171"/>
      <c r="BFP51" s="171"/>
      <c r="BFQ51" s="171"/>
      <c r="BFR51" s="171"/>
      <c r="BFS51" s="171"/>
      <c r="BFT51" s="171"/>
      <c r="BFU51" s="171"/>
      <c r="BFV51" s="171"/>
      <c r="BFW51" s="171"/>
      <c r="BFX51" s="171"/>
      <c r="BFY51" s="171"/>
      <c r="BFZ51" s="171"/>
      <c r="BGA51" s="171"/>
      <c r="BGB51" s="171"/>
      <c r="BGC51" s="171"/>
      <c r="BGD51" s="171"/>
      <c r="BGE51" s="171"/>
      <c r="BGF51" s="171"/>
      <c r="BGG51" s="171"/>
      <c r="BGH51" s="171"/>
      <c r="BGI51" s="171"/>
      <c r="BGJ51" s="171"/>
      <c r="BGK51" s="171"/>
      <c r="BGL51" s="171"/>
      <c r="BGM51" s="171"/>
      <c r="BGN51" s="171"/>
      <c r="BGO51" s="171"/>
      <c r="BGP51" s="171"/>
      <c r="BGQ51" s="171"/>
      <c r="BGR51" s="171"/>
      <c r="BGS51" s="171"/>
      <c r="BGT51" s="171"/>
      <c r="BGU51" s="171"/>
      <c r="BGV51" s="171"/>
      <c r="BGW51" s="171"/>
      <c r="BGX51" s="171"/>
      <c r="BGY51" s="171"/>
      <c r="BGZ51" s="171"/>
      <c r="BHA51" s="171"/>
      <c r="BHB51" s="171"/>
      <c r="BHC51" s="171"/>
      <c r="BHD51" s="171"/>
      <c r="BHE51" s="171"/>
      <c r="BHF51" s="171"/>
      <c r="BHG51" s="171"/>
      <c r="BHH51" s="171"/>
      <c r="BHI51" s="171"/>
      <c r="BHJ51" s="171"/>
      <c r="BHK51" s="171"/>
      <c r="BHL51" s="171"/>
      <c r="BHM51" s="171"/>
      <c r="BHN51" s="171"/>
      <c r="BHO51" s="171"/>
      <c r="BHP51" s="171"/>
      <c r="BHQ51" s="171"/>
      <c r="BHR51" s="171"/>
      <c r="BHS51" s="171"/>
      <c r="BHT51" s="171"/>
      <c r="BHU51" s="171"/>
      <c r="BHV51" s="171"/>
      <c r="BHW51" s="171"/>
      <c r="BHX51" s="171"/>
      <c r="BHY51" s="171"/>
      <c r="BHZ51" s="171"/>
      <c r="BIA51" s="171"/>
      <c r="BIB51" s="171"/>
      <c r="BIC51" s="171"/>
      <c r="BID51" s="171"/>
      <c r="BIE51" s="171"/>
      <c r="BIF51" s="171"/>
      <c r="BIG51" s="171"/>
      <c r="BIH51" s="171"/>
      <c r="BII51" s="171"/>
      <c r="BIJ51" s="171"/>
      <c r="BIK51" s="171"/>
      <c r="BIL51" s="171"/>
      <c r="BIM51" s="171"/>
    </row>
    <row r="52" spans="1:1599" s="10" customFormat="1" ht="15" customHeight="1" x14ac:dyDescent="0.25">
      <c r="B52" s="167" t="str">
        <f>IF(G52="","-","√")</f>
        <v>-</v>
      </c>
      <c r="C52" s="236" t="s">
        <v>37</v>
      </c>
      <c r="D52" s="237"/>
      <c r="E52" s="237"/>
      <c r="F52" s="238"/>
      <c r="G52" s="241"/>
      <c r="H52" s="241"/>
      <c r="I52" s="241"/>
      <c r="J52" s="111" t="str">
        <f>IF(I52&lt;=DATEVALUE("31/3/2023"),"√","NO")</f>
        <v>√</v>
      </c>
      <c r="K52"/>
      <c r="L52"/>
      <c r="M52"/>
      <c r="N52"/>
      <c r="O52"/>
      <c r="P52"/>
      <c r="Q52" s="61"/>
      <c r="R52" s="61"/>
    </row>
    <row r="53" spans="1:1599" s="10" customFormat="1" ht="15" customHeight="1" x14ac:dyDescent="0.25">
      <c r="B53" s="167" t="str">
        <f>IF(G53="","-","√")</f>
        <v>-</v>
      </c>
      <c r="C53" s="236" t="s">
        <v>38</v>
      </c>
      <c r="D53" s="237"/>
      <c r="E53" s="237"/>
      <c r="F53" s="238"/>
      <c r="G53" s="241"/>
      <c r="H53" s="241"/>
      <c r="I53" s="241"/>
      <c r="J53" s="111" t="str">
        <f>IF(I53&lt;=DATEVALUE("31/3/2023"),"√","NO")</f>
        <v>√</v>
      </c>
      <c r="K53"/>
      <c r="L53"/>
      <c r="M53"/>
      <c r="N53"/>
      <c r="O53"/>
      <c r="P53"/>
      <c r="Q53" s="61"/>
      <c r="R53" s="61"/>
    </row>
    <row r="54" spans="1:1599" s="10" customFormat="1" ht="15" customHeight="1" x14ac:dyDescent="0.25">
      <c r="B54" s="167" t="str">
        <f>IF(G54="","-","√")</f>
        <v>-</v>
      </c>
      <c r="C54" s="236" t="s">
        <v>39</v>
      </c>
      <c r="D54" s="237"/>
      <c r="E54" s="237"/>
      <c r="F54" s="238"/>
      <c r="G54" s="241"/>
      <c r="H54" s="241"/>
      <c r="I54" s="241"/>
      <c r="J54" s="111" t="str">
        <f>IF(I54&lt;=DATEVALUE("31/3/2023"),"√","NO")</f>
        <v>√</v>
      </c>
      <c r="K54"/>
      <c r="L54"/>
      <c r="M54"/>
      <c r="N54"/>
      <c r="O54"/>
      <c r="P54"/>
      <c r="Q54" s="61"/>
      <c r="R54" s="61"/>
    </row>
    <row r="55" spans="1:1599" s="33" customFormat="1" ht="7.5" customHeight="1" x14ac:dyDescent="0.25">
      <c r="A55" s="40"/>
      <c r="B55" s="34"/>
      <c r="C55" s="34"/>
      <c r="D55" s="34"/>
      <c r="E55" s="34"/>
      <c r="F55" s="35"/>
      <c r="G55" s="36" t="s">
        <v>17</v>
      </c>
      <c r="H55" s="37" t="s">
        <v>21</v>
      </c>
      <c r="I55" s="36" t="s">
        <v>18</v>
      </c>
      <c r="J55" s="38" t="s">
        <v>28</v>
      </c>
      <c r="K55"/>
      <c r="L55"/>
      <c r="M55"/>
      <c r="N55"/>
      <c r="O55"/>
      <c r="P55"/>
      <c r="Q55" s="61"/>
      <c r="R55" s="6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  <c r="IW55" s="40"/>
      <c r="IX55" s="40"/>
      <c r="IY55" s="40"/>
      <c r="IZ55" s="40"/>
      <c r="JA55" s="40"/>
      <c r="JB55" s="40"/>
      <c r="JC55" s="40"/>
      <c r="JD55" s="40"/>
      <c r="JE55" s="40"/>
      <c r="JF55" s="40"/>
      <c r="JG55" s="40"/>
      <c r="JH55" s="40"/>
      <c r="JI55" s="40"/>
      <c r="JJ55" s="40"/>
      <c r="JK55" s="40"/>
      <c r="JL55" s="40"/>
      <c r="JM55" s="40"/>
      <c r="JN55" s="40"/>
      <c r="JO55" s="40"/>
      <c r="JP55" s="40"/>
      <c r="JQ55" s="40"/>
      <c r="JR55" s="40"/>
      <c r="JS55" s="40"/>
      <c r="JT55" s="40"/>
      <c r="JU55" s="40"/>
      <c r="JV55" s="40"/>
      <c r="JW55" s="40"/>
      <c r="JX55" s="40"/>
      <c r="JY55" s="40"/>
      <c r="JZ55" s="40"/>
      <c r="KA55" s="40"/>
      <c r="KB55" s="40"/>
      <c r="KC55" s="40"/>
      <c r="KD55" s="40"/>
      <c r="KE55" s="40"/>
      <c r="KF55" s="40"/>
      <c r="KG55" s="40"/>
      <c r="KH55" s="40"/>
      <c r="KI55" s="40"/>
      <c r="KJ55" s="40"/>
      <c r="KK55" s="40"/>
      <c r="KL55" s="40"/>
      <c r="KM55" s="40"/>
      <c r="KN55" s="40"/>
      <c r="KO55" s="40"/>
      <c r="KP55" s="40"/>
      <c r="KQ55" s="40"/>
      <c r="KR55" s="40"/>
      <c r="KS55" s="40"/>
      <c r="KT55" s="40"/>
      <c r="KU55" s="40"/>
      <c r="KV55" s="40"/>
      <c r="KW55" s="40"/>
      <c r="KX55" s="40"/>
      <c r="KY55" s="40"/>
      <c r="KZ55" s="40"/>
      <c r="LA55" s="40"/>
      <c r="LB55" s="40"/>
      <c r="LC55" s="40"/>
      <c r="LD55" s="40"/>
      <c r="LE55" s="40"/>
      <c r="LF55" s="40"/>
      <c r="LG55" s="40"/>
      <c r="LH55" s="40"/>
      <c r="LI55" s="40"/>
      <c r="LJ55" s="40"/>
      <c r="LK55" s="40"/>
      <c r="LL55" s="40"/>
      <c r="LM55" s="40"/>
      <c r="LN55" s="40"/>
      <c r="LO55" s="40"/>
      <c r="LP55" s="40"/>
      <c r="LQ55" s="40"/>
      <c r="LR55" s="40"/>
      <c r="LS55" s="40"/>
      <c r="LT55" s="40"/>
      <c r="LU55" s="40"/>
      <c r="LV55" s="40"/>
      <c r="LW55" s="40"/>
      <c r="LX55" s="40"/>
      <c r="LY55" s="40"/>
      <c r="LZ55" s="40"/>
      <c r="MA55" s="40"/>
      <c r="MB55" s="40"/>
      <c r="MC55" s="40"/>
      <c r="MD55" s="40"/>
      <c r="ME55" s="40"/>
      <c r="MF55" s="40"/>
      <c r="MG55" s="40"/>
      <c r="MH55" s="40"/>
      <c r="MI55" s="40"/>
      <c r="MJ55" s="40"/>
      <c r="MK55" s="40"/>
      <c r="ML55" s="40"/>
      <c r="MM55" s="40"/>
      <c r="MN55" s="40"/>
      <c r="MO55" s="40"/>
      <c r="MP55" s="40"/>
      <c r="MQ55" s="40"/>
      <c r="MR55" s="40"/>
      <c r="MS55" s="40"/>
      <c r="MT55" s="40"/>
      <c r="MU55" s="40"/>
      <c r="MV55" s="40"/>
      <c r="MW55" s="40"/>
      <c r="MX55" s="40"/>
      <c r="MY55" s="40"/>
      <c r="MZ55" s="40"/>
      <c r="NA55" s="40"/>
      <c r="NB55" s="40"/>
      <c r="NC55" s="40"/>
      <c r="ND55" s="40"/>
      <c r="NE55" s="40"/>
      <c r="NF55" s="40"/>
      <c r="NG55" s="40"/>
      <c r="NH55" s="40"/>
      <c r="NI55" s="40"/>
      <c r="NJ55" s="40"/>
      <c r="NK55" s="40"/>
      <c r="NL55" s="40"/>
      <c r="NM55" s="40"/>
      <c r="NN55" s="40"/>
      <c r="NO55" s="40"/>
      <c r="NP55" s="40"/>
      <c r="NQ55" s="40"/>
      <c r="NR55" s="40"/>
      <c r="NS55" s="40"/>
      <c r="NT55" s="40"/>
      <c r="NU55" s="40"/>
      <c r="NV55" s="40"/>
      <c r="NW55" s="40"/>
      <c r="NX55" s="40"/>
      <c r="NY55" s="40"/>
      <c r="NZ55" s="40"/>
      <c r="OA55" s="40"/>
      <c r="OB55" s="40"/>
      <c r="OC55" s="40"/>
      <c r="OD55" s="40"/>
      <c r="OE55" s="40"/>
      <c r="OF55" s="40"/>
      <c r="OG55" s="40"/>
      <c r="OH55" s="40"/>
      <c r="OI55" s="40"/>
      <c r="OJ55" s="40"/>
      <c r="OK55" s="40"/>
      <c r="OL55" s="40"/>
      <c r="OM55" s="40"/>
      <c r="ON55" s="40"/>
      <c r="OO55" s="40"/>
      <c r="OP55" s="40"/>
      <c r="OQ55" s="40"/>
      <c r="OR55" s="40"/>
      <c r="OS55" s="40"/>
      <c r="OT55" s="40"/>
      <c r="OU55" s="40"/>
      <c r="OV55" s="40"/>
      <c r="OW55" s="40"/>
      <c r="OX55" s="40"/>
      <c r="OY55" s="40"/>
      <c r="OZ55" s="40"/>
      <c r="PA55" s="40"/>
      <c r="PB55" s="40"/>
      <c r="PC55" s="40"/>
      <c r="PD55" s="40"/>
      <c r="PE55" s="40"/>
      <c r="PF55" s="40"/>
      <c r="PG55" s="40"/>
      <c r="PH55" s="40"/>
      <c r="PI55" s="40"/>
      <c r="PJ55" s="40"/>
      <c r="PK55" s="40"/>
      <c r="PL55" s="40"/>
      <c r="PM55" s="40"/>
      <c r="PN55" s="40"/>
      <c r="PO55" s="40"/>
      <c r="PP55" s="40"/>
      <c r="PQ55" s="40"/>
      <c r="PR55" s="40"/>
      <c r="PS55" s="40"/>
      <c r="PT55" s="40"/>
      <c r="PU55" s="40"/>
      <c r="PV55" s="40"/>
      <c r="PW55" s="40"/>
      <c r="PX55" s="40"/>
      <c r="PY55" s="40"/>
      <c r="PZ55" s="40"/>
      <c r="QA55" s="40"/>
      <c r="QB55" s="40"/>
      <c r="QC55" s="40"/>
      <c r="QD55" s="40"/>
      <c r="QE55" s="40"/>
      <c r="QF55" s="40"/>
      <c r="QG55" s="40"/>
      <c r="QH55" s="40"/>
      <c r="QI55" s="40"/>
      <c r="QJ55" s="40"/>
      <c r="QK55" s="40"/>
      <c r="QL55" s="40"/>
      <c r="QM55" s="40"/>
      <c r="QN55" s="40"/>
      <c r="QO55" s="40"/>
      <c r="QP55" s="40"/>
      <c r="QQ55" s="40"/>
      <c r="QR55" s="40"/>
      <c r="QS55" s="40"/>
      <c r="QT55" s="40"/>
      <c r="QU55" s="40"/>
      <c r="QV55" s="40"/>
      <c r="QW55" s="40"/>
      <c r="QX55" s="40"/>
      <c r="QY55" s="40"/>
      <c r="QZ55" s="40"/>
      <c r="RA55" s="40"/>
      <c r="RB55" s="40"/>
      <c r="RC55" s="40"/>
      <c r="RD55" s="40"/>
      <c r="RE55" s="40"/>
      <c r="RF55" s="40"/>
      <c r="RG55" s="40"/>
      <c r="RH55" s="40"/>
      <c r="RI55" s="40"/>
      <c r="RJ55" s="40"/>
      <c r="RK55" s="40"/>
      <c r="RL55" s="40"/>
      <c r="RM55" s="40"/>
      <c r="RN55" s="40"/>
      <c r="RO55" s="40"/>
      <c r="RP55" s="40"/>
      <c r="RQ55" s="40"/>
      <c r="RR55" s="40"/>
      <c r="RS55" s="40"/>
      <c r="RT55" s="40"/>
      <c r="RU55" s="40"/>
      <c r="RV55" s="40"/>
      <c r="RW55" s="40"/>
      <c r="RX55" s="40"/>
      <c r="RY55" s="40"/>
      <c r="RZ55" s="40"/>
      <c r="SA55" s="40"/>
      <c r="SB55" s="40"/>
      <c r="SC55" s="40"/>
      <c r="SD55" s="40"/>
      <c r="SE55" s="40"/>
      <c r="SF55" s="40"/>
      <c r="SG55" s="40"/>
      <c r="SH55" s="40"/>
      <c r="SI55" s="40"/>
      <c r="SJ55" s="40"/>
      <c r="SK55" s="40"/>
      <c r="SL55" s="40"/>
      <c r="SM55" s="40"/>
      <c r="SN55" s="40"/>
      <c r="SO55" s="40"/>
      <c r="SP55" s="40"/>
      <c r="SQ55" s="40"/>
      <c r="SR55" s="40"/>
      <c r="SS55" s="40"/>
      <c r="ST55" s="40"/>
      <c r="SU55" s="40"/>
      <c r="SV55" s="40"/>
      <c r="SW55" s="40"/>
      <c r="SX55" s="40"/>
      <c r="SY55" s="40"/>
      <c r="SZ55" s="40"/>
      <c r="TA55" s="40"/>
      <c r="TB55" s="40"/>
      <c r="TC55" s="40"/>
      <c r="TD55" s="40"/>
      <c r="TE55" s="40"/>
      <c r="TF55" s="40"/>
      <c r="TG55" s="40"/>
      <c r="TH55" s="40"/>
      <c r="TI55" s="40"/>
      <c r="TJ55" s="40"/>
      <c r="TK55" s="40"/>
      <c r="TL55" s="40"/>
      <c r="TM55" s="40"/>
      <c r="TN55" s="40"/>
      <c r="TO55" s="40"/>
      <c r="TP55" s="40"/>
      <c r="TQ55" s="40"/>
      <c r="TR55" s="40"/>
      <c r="TS55" s="40"/>
      <c r="TT55" s="40"/>
      <c r="TU55" s="40"/>
      <c r="TV55" s="40"/>
      <c r="TW55" s="40"/>
      <c r="TX55" s="40"/>
      <c r="TY55" s="40"/>
      <c r="TZ55" s="40"/>
      <c r="UA55" s="40"/>
      <c r="UB55" s="40"/>
      <c r="UC55" s="40"/>
      <c r="UD55" s="40"/>
      <c r="UE55" s="40"/>
      <c r="UF55" s="40"/>
      <c r="UG55" s="40"/>
      <c r="UH55" s="40"/>
      <c r="UI55" s="40"/>
      <c r="UJ55" s="40"/>
      <c r="UK55" s="40"/>
      <c r="UL55" s="40"/>
      <c r="UM55" s="40"/>
      <c r="UN55" s="40"/>
      <c r="UO55" s="40"/>
      <c r="UP55" s="40"/>
      <c r="UQ55" s="40"/>
      <c r="UR55" s="40"/>
      <c r="US55" s="40"/>
      <c r="UT55" s="40"/>
      <c r="UU55" s="40"/>
      <c r="UV55" s="40"/>
      <c r="UW55" s="40"/>
      <c r="UX55" s="40"/>
      <c r="UY55" s="40"/>
      <c r="UZ55" s="40"/>
      <c r="VA55" s="40"/>
      <c r="VB55" s="40"/>
      <c r="VC55" s="40"/>
      <c r="VD55" s="40"/>
      <c r="VE55" s="40"/>
      <c r="VF55" s="40"/>
      <c r="VG55" s="40"/>
      <c r="VH55" s="40"/>
      <c r="VI55" s="40"/>
      <c r="VJ55" s="40"/>
      <c r="VK55" s="40"/>
      <c r="VL55" s="40"/>
      <c r="VM55" s="40"/>
      <c r="VN55" s="40"/>
      <c r="VO55" s="40"/>
      <c r="VP55" s="40"/>
      <c r="VQ55" s="40"/>
      <c r="VR55" s="40"/>
      <c r="VS55" s="40"/>
      <c r="VT55" s="40"/>
      <c r="VU55" s="40"/>
      <c r="VV55" s="40"/>
      <c r="VW55" s="40"/>
      <c r="VX55" s="40"/>
      <c r="VY55" s="40"/>
      <c r="VZ55" s="40"/>
      <c r="WA55" s="40"/>
      <c r="WB55" s="40"/>
      <c r="WC55" s="40"/>
      <c r="WD55" s="40"/>
      <c r="WE55" s="40"/>
      <c r="WF55" s="40"/>
      <c r="WG55" s="40"/>
      <c r="WH55" s="40"/>
      <c r="WI55" s="40"/>
      <c r="WJ55" s="40"/>
      <c r="WK55" s="40"/>
      <c r="WL55" s="40"/>
      <c r="WM55" s="40"/>
      <c r="WN55" s="40"/>
      <c r="WO55" s="40"/>
      <c r="WP55" s="40"/>
      <c r="WQ55" s="40"/>
      <c r="WR55" s="40"/>
      <c r="WS55" s="40"/>
      <c r="WT55" s="40"/>
      <c r="WU55" s="40"/>
      <c r="WV55" s="40"/>
      <c r="WW55" s="40"/>
      <c r="WX55" s="40"/>
      <c r="WY55" s="40"/>
      <c r="WZ55" s="40"/>
      <c r="XA55" s="40"/>
      <c r="XB55" s="40"/>
      <c r="XC55" s="40"/>
      <c r="XD55" s="40"/>
      <c r="XE55" s="40"/>
      <c r="XF55" s="40"/>
      <c r="XG55" s="40"/>
      <c r="XH55" s="40"/>
      <c r="XI55" s="40"/>
      <c r="XJ55" s="40"/>
      <c r="XK55" s="40"/>
      <c r="XL55" s="40"/>
      <c r="XM55" s="40"/>
      <c r="XN55" s="40"/>
      <c r="XO55" s="40"/>
      <c r="XP55" s="40"/>
      <c r="XQ55" s="40"/>
      <c r="XR55" s="40"/>
      <c r="XS55" s="40"/>
      <c r="XT55" s="40"/>
      <c r="XU55" s="40"/>
      <c r="XV55" s="40"/>
      <c r="XW55" s="40"/>
      <c r="XX55" s="40"/>
      <c r="XY55" s="40"/>
      <c r="XZ55" s="40"/>
      <c r="YA55" s="40"/>
      <c r="YB55" s="40"/>
      <c r="YC55" s="40"/>
      <c r="YD55" s="40"/>
      <c r="YE55" s="40"/>
      <c r="YF55" s="40"/>
      <c r="YG55" s="40"/>
      <c r="YH55" s="40"/>
      <c r="YI55" s="40"/>
      <c r="YJ55" s="40"/>
      <c r="YK55" s="40"/>
      <c r="YL55" s="40"/>
      <c r="YM55" s="40"/>
      <c r="YN55" s="40"/>
      <c r="YO55" s="40"/>
      <c r="YP55" s="40"/>
      <c r="YQ55" s="40"/>
      <c r="YR55" s="40"/>
      <c r="YS55" s="40"/>
      <c r="YT55" s="40"/>
      <c r="YU55" s="40"/>
      <c r="YV55" s="40"/>
      <c r="YW55" s="40"/>
      <c r="YX55" s="40"/>
      <c r="YY55" s="40"/>
      <c r="YZ55" s="40"/>
      <c r="ZA55" s="40"/>
      <c r="ZB55" s="40"/>
      <c r="ZC55" s="40"/>
      <c r="ZD55" s="40"/>
      <c r="ZE55" s="40"/>
      <c r="ZF55" s="40"/>
      <c r="ZG55" s="40"/>
      <c r="ZH55" s="40"/>
      <c r="ZI55" s="40"/>
      <c r="ZJ55" s="40"/>
      <c r="ZK55" s="40"/>
      <c r="ZL55" s="40"/>
      <c r="ZM55" s="40"/>
      <c r="ZN55" s="40"/>
      <c r="ZO55" s="40"/>
      <c r="ZP55" s="40"/>
      <c r="ZQ55" s="40"/>
      <c r="ZR55" s="40"/>
      <c r="ZS55" s="40"/>
      <c r="ZT55" s="40"/>
      <c r="ZU55" s="40"/>
      <c r="ZV55" s="40"/>
      <c r="ZW55" s="40"/>
      <c r="ZX55" s="40"/>
      <c r="ZY55" s="40"/>
      <c r="ZZ55" s="40"/>
      <c r="AAA55" s="40"/>
      <c r="AAB55" s="40"/>
      <c r="AAC55" s="40"/>
      <c r="AAD55" s="40"/>
      <c r="AAE55" s="40"/>
      <c r="AAF55" s="40"/>
      <c r="AAG55" s="40"/>
      <c r="AAH55" s="40"/>
      <c r="AAI55" s="40"/>
      <c r="AAJ55" s="40"/>
      <c r="AAK55" s="40"/>
      <c r="AAL55" s="40"/>
      <c r="AAM55" s="40"/>
      <c r="AAN55" s="40"/>
      <c r="AAO55" s="40"/>
      <c r="AAP55" s="40"/>
      <c r="AAQ55" s="40"/>
      <c r="AAR55" s="40"/>
      <c r="AAS55" s="40"/>
      <c r="AAT55" s="40"/>
      <c r="AAU55" s="40"/>
      <c r="AAV55" s="40"/>
      <c r="AAW55" s="40"/>
      <c r="AAX55" s="40"/>
      <c r="AAY55" s="40"/>
      <c r="AAZ55" s="40"/>
      <c r="ABA55" s="40"/>
      <c r="ABB55" s="40"/>
      <c r="ABC55" s="40"/>
      <c r="ABD55" s="40"/>
      <c r="ABE55" s="40"/>
      <c r="ABF55" s="40"/>
      <c r="ABG55" s="40"/>
      <c r="ABH55" s="40"/>
      <c r="ABI55" s="40"/>
      <c r="ABJ55" s="40"/>
      <c r="ABK55" s="40"/>
      <c r="ABL55" s="40"/>
      <c r="ABM55" s="40"/>
      <c r="ABN55" s="40"/>
      <c r="ABO55" s="40"/>
      <c r="ABP55" s="40"/>
      <c r="ABQ55" s="40"/>
      <c r="ABR55" s="40"/>
      <c r="ABS55" s="40"/>
      <c r="ABT55" s="40"/>
      <c r="ABU55" s="40"/>
      <c r="ABV55" s="40"/>
      <c r="ABW55" s="40"/>
      <c r="ABX55" s="40"/>
      <c r="ABY55" s="40"/>
      <c r="ABZ55" s="40"/>
      <c r="ACA55" s="40"/>
      <c r="ACB55" s="40"/>
      <c r="ACC55" s="40"/>
      <c r="ACD55" s="40"/>
      <c r="ACE55" s="40"/>
      <c r="ACF55" s="40"/>
      <c r="ACG55" s="40"/>
      <c r="ACH55" s="40"/>
      <c r="ACI55" s="40"/>
      <c r="ACJ55" s="40"/>
      <c r="ACK55" s="40"/>
      <c r="ACL55" s="40"/>
      <c r="ACM55" s="40"/>
      <c r="ACN55" s="40"/>
      <c r="ACO55" s="40"/>
      <c r="ACP55" s="40"/>
      <c r="ACQ55" s="40"/>
      <c r="ACR55" s="40"/>
      <c r="ACS55" s="40"/>
      <c r="ACT55" s="40"/>
      <c r="ACU55" s="40"/>
      <c r="ACV55" s="40"/>
      <c r="ACW55" s="40"/>
      <c r="ACX55" s="40"/>
      <c r="ACY55" s="40"/>
      <c r="ACZ55" s="40"/>
      <c r="ADA55" s="40"/>
      <c r="ADB55" s="40"/>
      <c r="ADC55" s="40"/>
      <c r="ADD55" s="40"/>
      <c r="ADE55" s="40"/>
      <c r="ADF55" s="40"/>
      <c r="ADG55" s="40"/>
      <c r="ADH55" s="40"/>
      <c r="ADI55" s="40"/>
      <c r="ADJ55" s="40"/>
      <c r="ADK55" s="40"/>
      <c r="ADL55" s="40"/>
      <c r="ADM55" s="40"/>
      <c r="ADN55" s="40"/>
      <c r="ADO55" s="40"/>
      <c r="ADP55" s="40"/>
      <c r="ADQ55" s="40"/>
      <c r="ADR55" s="40"/>
      <c r="ADS55" s="40"/>
      <c r="ADT55" s="40"/>
      <c r="ADU55" s="40"/>
      <c r="ADV55" s="40"/>
      <c r="ADW55" s="40"/>
      <c r="ADX55" s="40"/>
      <c r="ADY55" s="40"/>
      <c r="ADZ55" s="40"/>
      <c r="AEA55" s="40"/>
      <c r="AEB55" s="40"/>
      <c r="AEC55" s="40"/>
      <c r="AED55" s="40"/>
      <c r="AEE55" s="40"/>
      <c r="AEF55" s="40"/>
      <c r="AEG55" s="40"/>
      <c r="AEH55" s="40"/>
      <c r="AEI55" s="40"/>
      <c r="AEJ55" s="40"/>
      <c r="AEK55" s="40"/>
      <c r="AEL55" s="40"/>
      <c r="AEM55" s="40"/>
      <c r="AEN55" s="40"/>
      <c r="AEO55" s="40"/>
      <c r="AEP55" s="40"/>
      <c r="AEQ55" s="40"/>
      <c r="AER55" s="40"/>
      <c r="AES55" s="40"/>
      <c r="AET55" s="40"/>
      <c r="AEU55" s="40"/>
      <c r="AEV55" s="40"/>
      <c r="AEW55" s="40"/>
      <c r="AEX55" s="40"/>
      <c r="AEY55" s="40"/>
      <c r="AEZ55" s="40"/>
      <c r="AFA55" s="40"/>
      <c r="AFB55" s="40"/>
      <c r="AFC55" s="40"/>
      <c r="AFD55" s="40"/>
      <c r="AFE55" s="40"/>
      <c r="AFF55" s="40"/>
      <c r="AFG55" s="40"/>
      <c r="AFH55" s="40"/>
      <c r="AFI55" s="40"/>
      <c r="AFJ55" s="40"/>
      <c r="AFK55" s="40"/>
      <c r="AFL55" s="40"/>
      <c r="AFM55" s="40"/>
      <c r="AFN55" s="40"/>
      <c r="AFO55" s="40"/>
      <c r="AFP55" s="40"/>
      <c r="AFQ55" s="40"/>
      <c r="AFR55" s="40"/>
      <c r="AFS55" s="40"/>
      <c r="AFT55" s="40"/>
      <c r="AFU55" s="40"/>
      <c r="AFV55" s="40"/>
      <c r="AFW55" s="40"/>
      <c r="AFX55" s="40"/>
      <c r="AFY55" s="40"/>
      <c r="AFZ55" s="40"/>
      <c r="AGA55" s="40"/>
      <c r="AGB55" s="40"/>
      <c r="AGC55" s="40"/>
      <c r="AGD55" s="40"/>
      <c r="AGE55" s="40"/>
      <c r="AGF55" s="40"/>
      <c r="AGG55" s="40"/>
      <c r="AGH55" s="40"/>
      <c r="AGI55" s="40"/>
      <c r="AGJ55" s="40"/>
      <c r="AGK55" s="40"/>
      <c r="AGL55" s="40"/>
      <c r="AGM55" s="40"/>
      <c r="AGN55" s="40"/>
      <c r="AGO55" s="40"/>
      <c r="AGP55" s="40"/>
      <c r="AGQ55" s="40"/>
      <c r="AGR55" s="40"/>
      <c r="AGS55" s="40"/>
      <c r="AGT55" s="40"/>
      <c r="AGU55" s="40"/>
      <c r="AGV55" s="40"/>
      <c r="AGW55" s="40"/>
      <c r="AGX55" s="40"/>
      <c r="AGY55" s="40"/>
      <c r="AGZ55" s="40"/>
      <c r="AHA55" s="40"/>
      <c r="AHB55" s="40"/>
      <c r="AHC55" s="40"/>
      <c r="AHD55" s="40"/>
      <c r="AHE55" s="40"/>
      <c r="AHF55" s="40"/>
      <c r="AHG55" s="40"/>
      <c r="AHH55" s="40"/>
      <c r="AHI55" s="40"/>
      <c r="AHJ55" s="40"/>
      <c r="AHK55" s="40"/>
      <c r="AHL55" s="40"/>
      <c r="AHM55" s="40"/>
      <c r="AHN55" s="40"/>
      <c r="AHO55" s="40"/>
      <c r="AHP55" s="40"/>
      <c r="AHQ55" s="40"/>
      <c r="AHR55" s="40"/>
      <c r="AHS55" s="40"/>
      <c r="AHT55" s="40"/>
      <c r="AHU55" s="40"/>
      <c r="AHV55" s="40"/>
      <c r="AHW55" s="40"/>
      <c r="AHX55" s="40"/>
      <c r="AHY55" s="40"/>
      <c r="AHZ55" s="40"/>
      <c r="AIA55" s="40"/>
      <c r="AIB55" s="40"/>
      <c r="AIC55" s="40"/>
      <c r="AID55" s="40"/>
      <c r="AIE55" s="40"/>
      <c r="AIF55" s="40"/>
      <c r="AIG55" s="40"/>
      <c r="AIH55" s="40"/>
      <c r="AII55" s="40"/>
      <c r="AIJ55" s="40"/>
      <c r="AIK55" s="40"/>
      <c r="AIL55" s="40"/>
      <c r="AIM55" s="40"/>
      <c r="AIN55" s="40"/>
      <c r="AIO55" s="40"/>
      <c r="AIP55" s="40"/>
      <c r="AIQ55" s="40"/>
      <c r="AIR55" s="40"/>
      <c r="AIS55" s="40"/>
      <c r="AIT55" s="40"/>
      <c r="AIU55" s="40"/>
      <c r="AIV55" s="40"/>
      <c r="AIW55" s="40"/>
      <c r="AIX55" s="40"/>
      <c r="AIY55" s="40"/>
      <c r="AIZ55" s="40"/>
      <c r="AJA55" s="40"/>
      <c r="AJB55" s="40"/>
      <c r="AJC55" s="40"/>
      <c r="AJD55" s="40"/>
      <c r="AJE55" s="40"/>
      <c r="AJF55" s="40"/>
      <c r="AJG55" s="40"/>
      <c r="AJH55" s="40"/>
      <c r="AJI55" s="40"/>
      <c r="AJJ55" s="40"/>
      <c r="AJK55" s="40"/>
      <c r="AJL55" s="40"/>
      <c r="AJM55" s="40"/>
      <c r="AJN55" s="40"/>
      <c r="AJO55" s="40"/>
      <c r="AJP55" s="40"/>
      <c r="AJQ55" s="40"/>
      <c r="AJR55" s="40"/>
      <c r="AJS55" s="40"/>
      <c r="AJT55" s="40"/>
      <c r="AJU55" s="40"/>
      <c r="AJV55" s="40"/>
      <c r="AJW55" s="40"/>
      <c r="AJX55" s="40"/>
      <c r="AJY55" s="40"/>
      <c r="AJZ55" s="40"/>
      <c r="AKA55" s="40"/>
      <c r="AKB55" s="40"/>
      <c r="AKC55" s="40"/>
      <c r="AKD55" s="40"/>
      <c r="AKE55" s="40"/>
      <c r="AKF55" s="40"/>
      <c r="AKG55" s="40"/>
      <c r="AKH55" s="40"/>
      <c r="AKI55" s="40"/>
      <c r="AKJ55" s="40"/>
      <c r="AKK55" s="40"/>
      <c r="AKL55" s="40"/>
      <c r="AKM55" s="40"/>
      <c r="AKN55" s="40"/>
      <c r="AKO55" s="40"/>
      <c r="AKP55" s="40"/>
      <c r="AKQ55" s="40"/>
      <c r="AKR55" s="40"/>
      <c r="AKS55" s="40"/>
      <c r="AKT55" s="40"/>
      <c r="AKU55" s="40"/>
      <c r="AKV55" s="40"/>
      <c r="AKW55" s="40"/>
      <c r="AKX55" s="40"/>
      <c r="AKY55" s="40"/>
      <c r="AKZ55" s="40"/>
      <c r="ALA55" s="40"/>
      <c r="ALB55" s="40"/>
      <c r="ALC55" s="40"/>
      <c r="ALD55" s="40"/>
      <c r="ALE55" s="40"/>
      <c r="ALF55" s="40"/>
      <c r="ALG55" s="40"/>
      <c r="ALH55" s="40"/>
      <c r="ALI55" s="40"/>
      <c r="ALJ55" s="40"/>
      <c r="ALK55" s="40"/>
      <c r="ALL55" s="40"/>
      <c r="ALM55" s="40"/>
      <c r="ALN55" s="40"/>
      <c r="ALO55" s="40"/>
      <c r="ALP55" s="40"/>
      <c r="ALQ55" s="40"/>
      <c r="ALR55" s="40"/>
      <c r="ALS55" s="40"/>
      <c r="ALT55" s="40"/>
      <c r="ALU55" s="40"/>
      <c r="ALV55" s="40"/>
      <c r="ALW55" s="40"/>
      <c r="ALX55" s="40"/>
      <c r="ALY55" s="40"/>
      <c r="ALZ55" s="40"/>
      <c r="AMA55" s="40"/>
      <c r="AMB55" s="40"/>
      <c r="AMC55" s="40"/>
      <c r="AMD55" s="40"/>
      <c r="AME55" s="40"/>
      <c r="AMF55" s="40"/>
      <c r="AMG55" s="40"/>
      <c r="AMH55" s="40"/>
      <c r="AMI55" s="40"/>
      <c r="AMJ55" s="40"/>
      <c r="AMK55" s="40"/>
      <c r="AML55" s="40"/>
      <c r="AMM55" s="40"/>
      <c r="AMN55" s="40"/>
      <c r="AMO55" s="40"/>
      <c r="AMP55" s="40"/>
      <c r="AMQ55" s="40"/>
      <c r="AMR55" s="40"/>
      <c r="AMS55" s="40"/>
      <c r="AMT55" s="40"/>
      <c r="AMU55" s="40"/>
      <c r="AMV55" s="40"/>
      <c r="AMW55" s="40"/>
      <c r="AMX55" s="40"/>
      <c r="AMY55" s="40"/>
      <c r="AMZ55" s="40"/>
      <c r="ANA55" s="40"/>
      <c r="ANB55" s="40"/>
      <c r="ANC55" s="40"/>
      <c r="AND55" s="40"/>
      <c r="ANE55" s="40"/>
      <c r="ANF55" s="40"/>
      <c r="ANG55" s="40"/>
      <c r="ANH55" s="40"/>
      <c r="ANI55" s="40"/>
      <c r="ANJ55" s="40"/>
      <c r="ANK55" s="40"/>
      <c r="ANL55" s="40"/>
      <c r="ANM55" s="40"/>
      <c r="ANN55" s="40"/>
      <c r="ANO55" s="40"/>
      <c r="ANP55" s="40"/>
      <c r="ANQ55" s="40"/>
      <c r="ANR55" s="40"/>
      <c r="ANS55" s="40"/>
      <c r="ANT55" s="40"/>
      <c r="ANU55" s="40"/>
      <c r="ANV55" s="40"/>
      <c r="ANW55" s="40"/>
      <c r="ANX55" s="40"/>
      <c r="ANY55" s="40"/>
      <c r="ANZ55" s="40"/>
      <c r="AOA55" s="40"/>
      <c r="AOB55" s="40"/>
      <c r="AOC55" s="40"/>
      <c r="AOD55" s="40"/>
      <c r="AOE55" s="40"/>
      <c r="AOF55" s="40"/>
      <c r="AOG55" s="40"/>
      <c r="AOH55" s="40"/>
      <c r="AOI55" s="40"/>
      <c r="AOJ55" s="40"/>
      <c r="AOK55" s="40"/>
      <c r="AOL55" s="40"/>
      <c r="AOM55" s="40"/>
      <c r="AON55" s="40"/>
      <c r="AOO55" s="40"/>
      <c r="AOP55" s="40"/>
      <c r="AOQ55" s="40"/>
      <c r="AOR55" s="40"/>
      <c r="AOS55" s="40"/>
      <c r="AOT55" s="40"/>
      <c r="AOU55" s="40"/>
      <c r="AOV55" s="40"/>
      <c r="AOW55" s="40"/>
      <c r="AOX55" s="40"/>
      <c r="AOY55" s="40"/>
      <c r="AOZ55" s="40"/>
      <c r="APA55" s="40"/>
      <c r="APB55" s="40"/>
      <c r="APC55" s="40"/>
      <c r="APD55" s="40"/>
      <c r="APE55" s="40"/>
      <c r="APF55" s="40"/>
      <c r="APG55" s="40"/>
      <c r="APH55" s="40"/>
      <c r="API55" s="40"/>
      <c r="APJ55" s="40"/>
      <c r="APK55" s="40"/>
      <c r="APL55" s="40"/>
      <c r="APM55" s="40"/>
      <c r="APN55" s="40"/>
      <c r="APO55" s="40"/>
      <c r="APP55" s="40"/>
      <c r="APQ55" s="40"/>
      <c r="APR55" s="40"/>
      <c r="APS55" s="40"/>
      <c r="APT55" s="40"/>
      <c r="APU55" s="40"/>
      <c r="APV55" s="40"/>
      <c r="APW55" s="40"/>
      <c r="APX55" s="40"/>
      <c r="APY55" s="40"/>
      <c r="APZ55" s="40"/>
      <c r="AQA55" s="40"/>
      <c r="AQB55" s="40"/>
      <c r="AQC55" s="40"/>
      <c r="AQD55" s="40"/>
      <c r="AQE55" s="40"/>
      <c r="AQF55" s="40"/>
      <c r="AQG55" s="40"/>
      <c r="AQH55" s="40"/>
      <c r="AQI55" s="40"/>
      <c r="AQJ55" s="40"/>
      <c r="AQK55" s="40"/>
      <c r="AQL55" s="40"/>
      <c r="AQM55" s="40"/>
      <c r="AQN55" s="40"/>
      <c r="AQO55" s="40"/>
      <c r="AQP55" s="40"/>
      <c r="AQQ55" s="40"/>
      <c r="AQR55" s="40"/>
      <c r="AQS55" s="40"/>
      <c r="AQT55" s="40"/>
      <c r="AQU55" s="40"/>
      <c r="AQV55" s="40"/>
      <c r="AQW55" s="40"/>
      <c r="AQX55" s="40"/>
      <c r="AQY55" s="40"/>
      <c r="AQZ55" s="40"/>
      <c r="ARA55" s="40"/>
      <c r="ARB55" s="40"/>
      <c r="ARC55" s="40"/>
      <c r="ARD55" s="40"/>
      <c r="ARE55" s="40"/>
      <c r="ARF55" s="40"/>
      <c r="ARG55" s="40"/>
      <c r="ARH55" s="40"/>
      <c r="ARI55" s="40"/>
      <c r="ARJ55" s="40"/>
      <c r="ARK55" s="40"/>
      <c r="ARL55" s="40"/>
      <c r="ARM55" s="40"/>
      <c r="ARN55" s="40"/>
      <c r="ARO55" s="40"/>
      <c r="ARP55" s="40"/>
      <c r="ARQ55" s="40"/>
      <c r="ARR55" s="40"/>
      <c r="ARS55" s="40"/>
      <c r="ART55" s="40"/>
      <c r="ARU55" s="40"/>
      <c r="ARV55" s="40"/>
      <c r="ARW55" s="40"/>
      <c r="ARX55" s="40"/>
      <c r="ARY55" s="40"/>
      <c r="ARZ55" s="40"/>
      <c r="ASA55" s="40"/>
      <c r="ASB55" s="40"/>
      <c r="ASC55" s="40"/>
      <c r="ASD55" s="40"/>
      <c r="ASE55" s="40"/>
      <c r="ASF55" s="40"/>
      <c r="ASG55" s="40"/>
      <c r="ASH55" s="40"/>
      <c r="ASI55" s="40"/>
      <c r="ASJ55" s="40"/>
      <c r="ASK55" s="40"/>
      <c r="ASL55" s="40"/>
      <c r="ASM55" s="40"/>
      <c r="ASN55" s="40"/>
      <c r="ASO55" s="40"/>
      <c r="ASP55" s="40"/>
      <c r="ASQ55" s="40"/>
      <c r="ASR55" s="40"/>
      <c r="ASS55" s="40"/>
      <c r="AST55" s="40"/>
      <c r="ASU55" s="40"/>
      <c r="ASV55" s="40"/>
      <c r="ASW55" s="40"/>
      <c r="ASX55" s="40"/>
      <c r="ASY55" s="40"/>
      <c r="ASZ55" s="40"/>
      <c r="ATA55" s="40"/>
      <c r="ATB55" s="40"/>
      <c r="ATC55" s="40"/>
      <c r="ATD55" s="40"/>
      <c r="ATE55" s="40"/>
      <c r="ATF55" s="40"/>
      <c r="ATG55" s="40"/>
      <c r="ATH55" s="40"/>
      <c r="ATI55" s="40"/>
      <c r="ATJ55" s="40"/>
      <c r="ATK55" s="40"/>
      <c r="ATL55" s="40"/>
      <c r="ATM55" s="40"/>
      <c r="ATN55" s="40"/>
      <c r="ATO55" s="40"/>
      <c r="ATP55" s="40"/>
      <c r="ATQ55" s="40"/>
      <c r="ATR55" s="40"/>
      <c r="ATS55" s="40"/>
      <c r="ATT55" s="40"/>
      <c r="ATU55" s="40"/>
      <c r="ATV55" s="40"/>
      <c r="ATW55" s="40"/>
      <c r="ATX55" s="40"/>
      <c r="ATY55" s="40"/>
      <c r="ATZ55" s="40"/>
      <c r="AUA55" s="40"/>
      <c r="AUB55" s="40"/>
      <c r="AUC55" s="40"/>
      <c r="AUD55" s="40"/>
      <c r="AUE55" s="40"/>
      <c r="AUF55" s="40"/>
      <c r="AUG55" s="40"/>
      <c r="AUH55" s="40"/>
      <c r="AUI55" s="40"/>
      <c r="AUJ55" s="40"/>
      <c r="AUK55" s="40"/>
      <c r="AUL55" s="40"/>
      <c r="AUM55" s="40"/>
      <c r="AUN55" s="40"/>
      <c r="AUO55" s="40"/>
      <c r="AUP55" s="40"/>
      <c r="AUQ55" s="40"/>
      <c r="AUR55" s="40"/>
      <c r="AUS55" s="40"/>
      <c r="AUT55" s="40"/>
      <c r="AUU55" s="40"/>
      <c r="AUV55" s="40"/>
      <c r="AUW55" s="40"/>
      <c r="AUX55" s="40"/>
      <c r="AUY55" s="40"/>
      <c r="AUZ55" s="40"/>
      <c r="AVA55" s="40"/>
      <c r="AVB55" s="40"/>
      <c r="AVC55" s="40"/>
      <c r="AVD55" s="40"/>
      <c r="AVE55" s="40"/>
      <c r="AVF55" s="40"/>
      <c r="AVG55" s="40"/>
      <c r="AVH55" s="40"/>
      <c r="AVI55" s="40"/>
      <c r="AVJ55" s="40"/>
      <c r="AVK55" s="40"/>
      <c r="AVL55" s="40"/>
      <c r="AVM55" s="40"/>
      <c r="AVN55" s="40"/>
      <c r="AVO55" s="40"/>
      <c r="AVP55" s="40"/>
      <c r="AVQ55" s="40"/>
      <c r="AVR55" s="40"/>
      <c r="AVS55" s="40"/>
      <c r="AVT55" s="40"/>
      <c r="AVU55" s="40"/>
      <c r="AVV55" s="40"/>
      <c r="AVW55" s="40"/>
      <c r="AVX55" s="40"/>
      <c r="AVY55" s="40"/>
      <c r="AVZ55" s="40"/>
      <c r="AWA55" s="40"/>
      <c r="AWB55" s="40"/>
      <c r="AWC55" s="40"/>
      <c r="AWD55" s="40"/>
      <c r="AWE55" s="40"/>
      <c r="AWF55" s="40"/>
      <c r="AWG55" s="40"/>
      <c r="AWH55" s="40"/>
      <c r="AWI55" s="40"/>
      <c r="AWJ55" s="40"/>
      <c r="AWK55" s="40"/>
      <c r="AWL55" s="40"/>
      <c r="AWM55" s="40"/>
      <c r="AWN55" s="40"/>
      <c r="AWO55" s="40"/>
      <c r="AWP55" s="40"/>
      <c r="AWQ55" s="40"/>
      <c r="AWR55" s="40"/>
      <c r="AWS55" s="40"/>
      <c r="AWT55" s="40"/>
      <c r="AWU55" s="40"/>
      <c r="AWV55" s="40"/>
      <c r="AWW55" s="40"/>
      <c r="AWX55" s="40"/>
      <c r="AWY55" s="40"/>
      <c r="AWZ55" s="40"/>
      <c r="AXA55" s="40"/>
      <c r="AXB55" s="40"/>
      <c r="AXC55" s="40"/>
      <c r="AXD55" s="40"/>
      <c r="AXE55" s="40"/>
      <c r="AXF55" s="40"/>
      <c r="AXG55" s="40"/>
      <c r="AXH55" s="40"/>
      <c r="AXI55" s="40"/>
      <c r="AXJ55" s="40"/>
      <c r="AXK55" s="40"/>
      <c r="AXL55" s="40"/>
      <c r="AXM55" s="40"/>
      <c r="AXN55" s="40"/>
      <c r="AXO55" s="40"/>
      <c r="AXP55" s="40"/>
      <c r="AXQ55" s="40"/>
      <c r="AXR55" s="40"/>
      <c r="AXS55" s="40"/>
      <c r="AXT55" s="40"/>
      <c r="AXU55" s="40"/>
      <c r="AXV55" s="40"/>
      <c r="AXW55" s="40"/>
      <c r="AXX55" s="40"/>
      <c r="AXY55" s="40"/>
      <c r="AXZ55" s="40"/>
      <c r="AYA55" s="40"/>
      <c r="AYB55" s="40"/>
      <c r="AYC55" s="40"/>
      <c r="AYD55" s="40"/>
      <c r="AYE55" s="40"/>
      <c r="AYF55" s="40"/>
      <c r="AYG55" s="40"/>
      <c r="AYH55" s="40"/>
      <c r="AYI55" s="40"/>
      <c r="AYJ55" s="40"/>
      <c r="AYK55" s="40"/>
      <c r="AYL55" s="40"/>
      <c r="AYM55" s="40"/>
      <c r="AYN55" s="40"/>
      <c r="AYO55" s="40"/>
      <c r="AYP55" s="40"/>
      <c r="AYQ55" s="40"/>
      <c r="AYR55" s="40"/>
      <c r="AYS55" s="40"/>
      <c r="AYT55" s="40"/>
      <c r="AYU55" s="40"/>
      <c r="AYV55" s="40"/>
      <c r="AYW55" s="40"/>
      <c r="AYX55" s="40"/>
      <c r="AYY55" s="40"/>
      <c r="AYZ55" s="40"/>
      <c r="AZA55" s="40"/>
      <c r="AZB55" s="40"/>
      <c r="AZC55" s="40"/>
      <c r="AZD55" s="40"/>
      <c r="AZE55" s="40"/>
      <c r="AZF55" s="40"/>
      <c r="AZG55" s="40"/>
      <c r="AZH55" s="40"/>
      <c r="AZI55" s="40"/>
      <c r="AZJ55" s="40"/>
      <c r="AZK55" s="40"/>
      <c r="AZL55" s="40"/>
      <c r="AZM55" s="40"/>
      <c r="AZN55" s="40"/>
      <c r="AZO55" s="40"/>
      <c r="AZP55" s="40"/>
      <c r="AZQ55" s="40"/>
      <c r="AZR55" s="40"/>
      <c r="AZS55" s="40"/>
      <c r="AZT55" s="40"/>
      <c r="AZU55" s="40"/>
      <c r="AZV55" s="40"/>
      <c r="AZW55" s="40"/>
      <c r="AZX55" s="40"/>
      <c r="AZY55" s="40"/>
      <c r="AZZ55" s="40"/>
      <c r="BAA55" s="40"/>
      <c r="BAB55" s="40"/>
      <c r="BAC55" s="40"/>
      <c r="BAD55" s="40"/>
      <c r="BAE55" s="40"/>
      <c r="BAF55" s="40"/>
      <c r="BAG55" s="40"/>
      <c r="BAH55" s="40"/>
      <c r="BAI55" s="40"/>
      <c r="BAJ55" s="40"/>
      <c r="BAK55" s="40"/>
      <c r="BAL55" s="40"/>
      <c r="BAM55" s="40"/>
      <c r="BAN55" s="40"/>
      <c r="BAO55" s="40"/>
      <c r="BAP55" s="40"/>
      <c r="BAQ55" s="40"/>
      <c r="BAR55" s="40"/>
      <c r="BAS55" s="40"/>
      <c r="BAT55" s="40"/>
      <c r="BAU55" s="40"/>
      <c r="BAV55" s="40"/>
      <c r="BAW55" s="40"/>
      <c r="BAX55" s="40"/>
      <c r="BAY55" s="40"/>
      <c r="BAZ55" s="40"/>
      <c r="BBA55" s="40"/>
      <c r="BBB55" s="40"/>
      <c r="BBC55" s="40"/>
      <c r="BBD55" s="40"/>
      <c r="BBE55" s="40"/>
      <c r="BBF55" s="40"/>
      <c r="BBG55" s="40"/>
      <c r="BBH55" s="40"/>
      <c r="BBI55" s="40"/>
      <c r="BBJ55" s="40"/>
      <c r="BBK55" s="40"/>
      <c r="BBL55" s="40"/>
      <c r="BBM55" s="40"/>
      <c r="BBN55" s="40"/>
      <c r="BBO55" s="40"/>
      <c r="BBP55" s="40"/>
      <c r="BBQ55" s="40"/>
      <c r="BBR55" s="40"/>
      <c r="BBS55" s="40"/>
      <c r="BBT55" s="40"/>
      <c r="BBU55" s="40"/>
      <c r="BBV55" s="40"/>
      <c r="BBW55" s="40"/>
      <c r="BBX55" s="40"/>
      <c r="BBY55" s="40"/>
      <c r="BBZ55" s="40"/>
      <c r="BCA55" s="40"/>
      <c r="BCB55" s="40"/>
      <c r="BCC55" s="40"/>
      <c r="BCD55" s="40"/>
      <c r="BCE55" s="40"/>
      <c r="BCF55" s="40"/>
      <c r="BCG55" s="40"/>
      <c r="BCH55" s="40"/>
      <c r="BCI55" s="40"/>
      <c r="BCJ55" s="40"/>
      <c r="BCK55" s="40"/>
      <c r="BCL55" s="40"/>
      <c r="BCM55" s="40"/>
      <c r="BCN55" s="40"/>
      <c r="BCO55" s="40"/>
      <c r="BCP55" s="40"/>
      <c r="BCQ55" s="40"/>
      <c r="BCR55" s="40"/>
      <c r="BCS55" s="40"/>
      <c r="BCT55" s="40"/>
      <c r="BCU55" s="40"/>
      <c r="BCV55" s="40"/>
      <c r="BCW55" s="40"/>
      <c r="BCX55" s="40"/>
      <c r="BCY55" s="40"/>
      <c r="BCZ55" s="40"/>
      <c r="BDA55" s="40"/>
      <c r="BDB55" s="40"/>
      <c r="BDC55" s="40"/>
      <c r="BDD55" s="40"/>
      <c r="BDE55" s="40"/>
      <c r="BDF55" s="40"/>
      <c r="BDG55" s="40"/>
      <c r="BDH55" s="40"/>
      <c r="BDI55" s="40"/>
      <c r="BDJ55" s="40"/>
      <c r="BDK55" s="40"/>
      <c r="BDL55" s="40"/>
      <c r="BDM55" s="40"/>
      <c r="BDN55" s="40"/>
      <c r="BDO55" s="40"/>
      <c r="BDP55" s="40"/>
      <c r="BDQ55" s="40"/>
      <c r="BDR55" s="40"/>
      <c r="BDS55" s="40"/>
      <c r="BDT55" s="40"/>
      <c r="BDU55" s="40"/>
      <c r="BDV55" s="40"/>
      <c r="BDW55" s="40"/>
      <c r="BDX55" s="40"/>
      <c r="BDY55" s="40"/>
      <c r="BDZ55" s="40"/>
      <c r="BEA55" s="40"/>
      <c r="BEB55" s="40"/>
      <c r="BEC55" s="40"/>
      <c r="BED55" s="40"/>
      <c r="BEE55" s="40"/>
      <c r="BEF55" s="40"/>
      <c r="BEG55" s="40"/>
      <c r="BEH55" s="40"/>
      <c r="BEI55" s="40"/>
      <c r="BEJ55" s="40"/>
      <c r="BEK55" s="40"/>
      <c r="BEL55" s="40"/>
      <c r="BEM55" s="40"/>
      <c r="BEN55" s="40"/>
      <c r="BEO55" s="40"/>
      <c r="BEP55" s="40"/>
      <c r="BEQ55" s="40"/>
      <c r="BER55" s="40"/>
      <c r="BES55" s="40"/>
      <c r="BET55" s="40"/>
      <c r="BEU55" s="40"/>
      <c r="BEV55" s="40"/>
      <c r="BEW55" s="40"/>
      <c r="BEX55" s="40"/>
      <c r="BEY55" s="40"/>
      <c r="BEZ55" s="40"/>
      <c r="BFA55" s="40"/>
      <c r="BFB55" s="40"/>
      <c r="BFC55" s="40"/>
      <c r="BFD55" s="40"/>
      <c r="BFE55" s="40"/>
      <c r="BFF55" s="40"/>
      <c r="BFG55" s="40"/>
      <c r="BFH55" s="40"/>
      <c r="BFI55" s="40"/>
      <c r="BFJ55" s="40"/>
      <c r="BFK55" s="40"/>
      <c r="BFL55" s="40"/>
      <c r="BFM55" s="40"/>
      <c r="BFN55" s="40"/>
      <c r="BFO55" s="40"/>
      <c r="BFP55" s="40"/>
      <c r="BFQ55" s="40"/>
      <c r="BFR55" s="40"/>
      <c r="BFS55" s="40"/>
      <c r="BFT55" s="40"/>
      <c r="BFU55" s="40"/>
      <c r="BFV55" s="40"/>
      <c r="BFW55" s="40"/>
      <c r="BFX55" s="40"/>
      <c r="BFY55" s="40"/>
      <c r="BFZ55" s="40"/>
      <c r="BGA55" s="40"/>
      <c r="BGB55" s="40"/>
      <c r="BGC55" s="40"/>
      <c r="BGD55" s="40"/>
      <c r="BGE55" s="40"/>
      <c r="BGF55" s="40"/>
      <c r="BGG55" s="40"/>
      <c r="BGH55" s="40"/>
      <c r="BGI55" s="40"/>
      <c r="BGJ55" s="40"/>
      <c r="BGK55" s="40"/>
      <c r="BGL55" s="40"/>
      <c r="BGM55" s="40"/>
      <c r="BGN55" s="40"/>
      <c r="BGO55" s="40"/>
      <c r="BGP55" s="40"/>
      <c r="BGQ55" s="40"/>
      <c r="BGR55" s="40"/>
      <c r="BGS55" s="40"/>
      <c r="BGT55" s="40"/>
      <c r="BGU55" s="40"/>
      <c r="BGV55" s="40"/>
      <c r="BGW55" s="40"/>
      <c r="BGX55" s="40"/>
      <c r="BGY55" s="40"/>
      <c r="BGZ55" s="40"/>
      <c r="BHA55" s="40"/>
      <c r="BHB55" s="40"/>
      <c r="BHC55" s="40"/>
      <c r="BHD55" s="40"/>
      <c r="BHE55" s="40"/>
      <c r="BHF55" s="40"/>
      <c r="BHG55" s="40"/>
      <c r="BHH55" s="40"/>
      <c r="BHI55" s="40"/>
      <c r="BHJ55" s="40"/>
      <c r="BHK55" s="40"/>
      <c r="BHL55" s="40"/>
      <c r="BHM55" s="40"/>
      <c r="BHN55" s="40"/>
      <c r="BHO55" s="40"/>
      <c r="BHP55" s="40"/>
      <c r="BHQ55" s="40"/>
      <c r="BHR55" s="40"/>
      <c r="BHS55" s="40"/>
      <c r="BHT55" s="40"/>
      <c r="BHU55" s="40"/>
      <c r="BHV55" s="40"/>
      <c r="BHW55" s="40"/>
      <c r="BHX55" s="40"/>
      <c r="BHY55" s="40"/>
      <c r="BHZ55" s="40"/>
      <c r="BIA55" s="40"/>
      <c r="BIB55" s="40"/>
      <c r="BIC55" s="40"/>
      <c r="BID55" s="40"/>
      <c r="BIE55" s="40"/>
      <c r="BIF55" s="40"/>
      <c r="BIG55" s="40"/>
      <c r="BIH55" s="40"/>
      <c r="BII55" s="40"/>
      <c r="BIJ55" s="40"/>
      <c r="BIK55" s="40"/>
      <c r="BIL55" s="40"/>
      <c r="BIM55" s="40"/>
    </row>
    <row r="56" spans="1:1599" s="24" customFormat="1" ht="15" customHeight="1" x14ac:dyDescent="0.25">
      <c r="A56" s="41"/>
      <c r="B56" s="25"/>
      <c r="C56" s="25"/>
      <c r="D56" s="25"/>
      <c r="E56" s="25"/>
      <c r="F56" s="26" t="s">
        <v>25</v>
      </c>
      <c r="G56" s="17">
        <f>G52</f>
        <v>0</v>
      </c>
      <c r="H56" s="18">
        <v>0</v>
      </c>
      <c r="I56" s="17">
        <f>G54</f>
        <v>0</v>
      </c>
      <c r="J56" s="23" t="str">
        <f>IF(I56&lt;=DATEVALUE("31/3/2023"),"√","NO")</f>
        <v>√</v>
      </c>
      <c r="K56"/>
      <c r="L56"/>
      <c r="M56"/>
      <c r="N56"/>
      <c r="O56"/>
      <c r="P56"/>
      <c r="Q56" s="61"/>
      <c r="R56" s="6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1"/>
      <c r="LN56" s="41"/>
      <c r="LO56" s="41"/>
      <c r="LP56" s="41"/>
      <c r="LQ56" s="41"/>
      <c r="LR56" s="41"/>
      <c r="LS56" s="41"/>
      <c r="LT56" s="41"/>
      <c r="LU56" s="41"/>
      <c r="LV56" s="41"/>
      <c r="LW56" s="41"/>
      <c r="LX56" s="41"/>
      <c r="LY56" s="41"/>
      <c r="LZ56" s="41"/>
      <c r="MA56" s="41"/>
      <c r="MB56" s="41"/>
      <c r="MC56" s="41"/>
      <c r="MD56" s="41"/>
      <c r="ME56" s="41"/>
      <c r="MF56" s="41"/>
      <c r="MG56" s="41"/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1"/>
      <c r="NB56" s="41"/>
      <c r="NC56" s="41"/>
      <c r="ND56" s="41"/>
      <c r="NE56" s="41"/>
      <c r="NF56" s="41"/>
      <c r="NG56" s="41"/>
      <c r="NH56" s="41"/>
      <c r="NI56" s="41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1"/>
      <c r="QE56" s="41"/>
      <c r="QF56" s="41"/>
      <c r="QG56" s="41"/>
      <c r="QH56" s="41"/>
      <c r="QI56" s="41"/>
      <c r="QJ56" s="41"/>
      <c r="QK56" s="41"/>
      <c r="QL56" s="41"/>
      <c r="QM56" s="41"/>
      <c r="QN56" s="41"/>
      <c r="QO56" s="41"/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1"/>
      <c r="RA56" s="41"/>
      <c r="RB56" s="41"/>
      <c r="RC56" s="41"/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1"/>
      <c r="SD56" s="41"/>
      <c r="SE56" s="41"/>
      <c r="SF56" s="41"/>
      <c r="SG56" s="41"/>
      <c r="SH56" s="41"/>
      <c r="SI56" s="41"/>
      <c r="SJ56" s="41"/>
      <c r="SK56" s="41"/>
      <c r="SL56" s="41"/>
      <c r="SM56" s="41"/>
      <c r="SN56" s="41"/>
      <c r="SO56" s="41"/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1"/>
      <c r="UA56" s="41"/>
      <c r="UB56" s="41"/>
      <c r="UC56" s="41"/>
      <c r="UD56" s="41"/>
      <c r="UE56" s="41"/>
      <c r="UF56" s="41"/>
      <c r="UG56" s="41"/>
      <c r="UH56" s="41"/>
      <c r="UI56" s="41"/>
      <c r="UJ56" s="41"/>
      <c r="UK56" s="41"/>
      <c r="UL56" s="41"/>
      <c r="UM56" s="41"/>
      <c r="UN56" s="41"/>
      <c r="UO56" s="41"/>
      <c r="UP56" s="41"/>
      <c r="UQ56" s="41"/>
      <c r="UR56" s="41"/>
      <c r="US56" s="41"/>
      <c r="UT56" s="41"/>
      <c r="UU56" s="41"/>
      <c r="UV56" s="41"/>
      <c r="UW56" s="41"/>
      <c r="UX56" s="41"/>
      <c r="UY56" s="41"/>
      <c r="UZ56" s="41"/>
      <c r="VA56" s="41"/>
      <c r="VB56" s="41"/>
      <c r="VC56" s="41"/>
      <c r="VD56" s="41"/>
      <c r="VE56" s="41"/>
      <c r="VF56" s="41"/>
      <c r="VG56" s="41"/>
      <c r="VH56" s="41"/>
      <c r="VI56" s="41"/>
      <c r="VJ56" s="41"/>
      <c r="VK56" s="41"/>
      <c r="VL56" s="41"/>
      <c r="VM56" s="41"/>
      <c r="VN56" s="41"/>
      <c r="VO56" s="41"/>
      <c r="VP56" s="41"/>
      <c r="VQ56" s="41"/>
      <c r="VR56" s="41"/>
      <c r="VS56" s="41"/>
      <c r="VT56" s="41"/>
      <c r="VU56" s="41"/>
      <c r="VV56" s="41"/>
      <c r="VW56" s="41"/>
      <c r="VX56" s="41"/>
      <c r="VY56" s="41"/>
      <c r="VZ56" s="41"/>
      <c r="WA56" s="41"/>
      <c r="WB56" s="41"/>
      <c r="WC56" s="41"/>
      <c r="WD56" s="41"/>
      <c r="WE56" s="41"/>
      <c r="WF56" s="41"/>
      <c r="WG56" s="41"/>
      <c r="WH56" s="41"/>
      <c r="WI56" s="41"/>
      <c r="WJ56" s="41"/>
      <c r="WK56" s="41"/>
      <c r="WL56" s="41"/>
      <c r="WM56" s="41"/>
      <c r="WN56" s="41"/>
      <c r="WO56" s="41"/>
      <c r="WP56" s="41"/>
      <c r="WQ56" s="41"/>
      <c r="WR56" s="41"/>
      <c r="WS56" s="41"/>
      <c r="WT56" s="41"/>
      <c r="WU56" s="41"/>
      <c r="WV56" s="41"/>
      <c r="WW56" s="41"/>
      <c r="WX56" s="41"/>
      <c r="WY56" s="41"/>
      <c r="WZ56" s="41"/>
      <c r="XA56" s="41"/>
      <c r="XB56" s="41"/>
      <c r="XC56" s="41"/>
      <c r="XD56" s="41"/>
      <c r="XE56" s="41"/>
      <c r="XF56" s="41"/>
      <c r="XG56" s="41"/>
      <c r="XH56" s="41"/>
      <c r="XI56" s="41"/>
      <c r="XJ56" s="41"/>
      <c r="XK56" s="41"/>
      <c r="XL56" s="41"/>
      <c r="XM56" s="41"/>
      <c r="XN56" s="41"/>
      <c r="XO56" s="41"/>
      <c r="XP56" s="41"/>
      <c r="XQ56" s="41"/>
      <c r="XR56" s="41"/>
      <c r="XS56" s="41"/>
      <c r="XT56" s="41"/>
      <c r="XU56" s="41"/>
      <c r="XV56" s="41"/>
      <c r="XW56" s="41"/>
      <c r="XX56" s="41"/>
      <c r="XY56" s="41"/>
      <c r="XZ56" s="41"/>
      <c r="YA56" s="41"/>
      <c r="YB56" s="41"/>
      <c r="YC56" s="41"/>
      <c r="YD56" s="41"/>
      <c r="YE56" s="41"/>
      <c r="YF56" s="41"/>
      <c r="YG56" s="41"/>
      <c r="YH56" s="41"/>
      <c r="YI56" s="41"/>
      <c r="YJ56" s="41"/>
      <c r="YK56" s="41"/>
      <c r="YL56" s="41"/>
      <c r="YM56" s="41"/>
      <c r="YN56" s="41"/>
      <c r="YO56" s="41"/>
      <c r="YP56" s="41"/>
      <c r="YQ56" s="41"/>
      <c r="YR56" s="41"/>
      <c r="YS56" s="41"/>
      <c r="YT56" s="41"/>
      <c r="YU56" s="41"/>
      <c r="YV56" s="41"/>
      <c r="YW56" s="41"/>
      <c r="YX56" s="41"/>
      <c r="YY56" s="41"/>
      <c r="YZ56" s="41"/>
      <c r="ZA56" s="41"/>
      <c r="ZB56" s="41"/>
      <c r="ZC56" s="41"/>
      <c r="ZD56" s="41"/>
      <c r="ZE56" s="41"/>
      <c r="ZF56" s="41"/>
      <c r="ZG56" s="41"/>
      <c r="ZH56" s="41"/>
      <c r="ZI56" s="41"/>
      <c r="ZJ56" s="41"/>
      <c r="ZK56" s="41"/>
      <c r="ZL56" s="41"/>
      <c r="ZM56" s="41"/>
      <c r="ZN56" s="41"/>
      <c r="ZO56" s="41"/>
      <c r="ZP56" s="41"/>
      <c r="ZQ56" s="41"/>
      <c r="ZR56" s="41"/>
      <c r="ZS56" s="41"/>
      <c r="ZT56" s="41"/>
      <c r="ZU56" s="41"/>
      <c r="ZV56" s="41"/>
      <c r="ZW56" s="41"/>
      <c r="ZX56" s="41"/>
      <c r="ZY56" s="41"/>
      <c r="ZZ56" s="41"/>
      <c r="AAA56" s="41"/>
      <c r="AAB56" s="41"/>
      <c r="AAC56" s="41"/>
      <c r="AAD56" s="41"/>
      <c r="AAE56" s="41"/>
      <c r="AAF56" s="41"/>
      <c r="AAG56" s="41"/>
      <c r="AAH56" s="41"/>
      <c r="AAI56" s="41"/>
      <c r="AAJ56" s="41"/>
      <c r="AAK56" s="41"/>
      <c r="AAL56" s="41"/>
      <c r="AAM56" s="41"/>
      <c r="AAN56" s="41"/>
      <c r="AAO56" s="41"/>
      <c r="AAP56" s="41"/>
      <c r="AAQ56" s="41"/>
      <c r="AAR56" s="41"/>
      <c r="AAS56" s="41"/>
      <c r="AAT56" s="41"/>
      <c r="AAU56" s="41"/>
      <c r="AAV56" s="41"/>
      <c r="AAW56" s="41"/>
      <c r="AAX56" s="41"/>
      <c r="AAY56" s="41"/>
      <c r="AAZ56" s="41"/>
      <c r="ABA56" s="41"/>
      <c r="ABB56" s="41"/>
      <c r="ABC56" s="41"/>
      <c r="ABD56" s="41"/>
      <c r="ABE56" s="41"/>
      <c r="ABF56" s="41"/>
      <c r="ABG56" s="41"/>
      <c r="ABH56" s="41"/>
      <c r="ABI56" s="41"/>
      <c r="ABJ56" s="41"/>
      <c r="ABK56" s="41"/>
      <c r="ABL56" s="41"/>
      <c r="ABM56" s="41"/>
      <c r="ABN56" s="41"/>
      <c r="ABO56" s="41"/>
      <c r="ABP56" s="41"/>
      <c r="ABQ56" s="41"/>
      <c r="ABR56" s="41"/>
      <c r="ABS56" s="41"/>
      <c r="ABT56" s="41"/>
      <c r="ABU56" s="41"/>
      <c r="ABV56" s="41"/>
      <c r="ABW56" s="41"/>
      <c r="ABX56" s="41"/>
      <c r="ABY56" s="41"/>
      <c r="ABZ56" s="41"/>
      <c r="ACA56" s="41"/>
      <c r="ACB56" s="41"/>
      <c r="ACC56" s="41"/>
      <c r="ACD56" s="41"/>
      <c r="ACE56" s="41"/>
      <c r="ACF56" s="41"/>
      <c r="ACG56" s="41"/>
      <c r="ACH56" s="41"/>
      <c r="ACI56" s="41"/>
      <c r="ACJ56" s="41"/>
      <c r="ACK56" s="41"/>
      <c r="ACL56" s="41"/>
      <c r="ACM56" s="41"/>
      <c r="ACN56" s="41"/>
      <c r="ACO56" s="41"/>
      <c r="ACP56" s="41"/>
      <c r="ACQ56" s="41"/>
      <c r="ACR56" s="41"/>
      <c r="ACS56" s="41"/>
      <c r="ACT56" s="41"/>
      <c r="ACU56" s="41"/>
      <c r="ACV56" s="41"/>
      <c r="ACW56" s="41"/>
      <c r="ACX56" s="41"/>
      <c r="ACY56" s="41"/>
      <c r="ACZ56" s="41"/>
      <c r="ADA56" s="41"/>
      <c r="ADB56" s="41"/>
      <c r="ADC56" s="41"/>
      <c r="ADD56" s="41"/>
      <c r="ADE56" s="41"/>
      <c r="ADF56" s="41"/>
      <c r="ADG56" s="41"/>
      <c r="ADH56" s="41"/>
      <c r="ADI56" s="41"/>
      <c r="ADJ56" s="41"/>
      <c r="ADK56" s="41"/>
      <c r="ADL56" s="41"/>
      <c r="ADM56" s="41"/>
      <c r="ADN56" s="41"/>
      <c r="ADO56" s="41"/>
      <c r="ADP56" s="41"/>
      <c r="ADQ56" s="41"/>
      <c r="ADR56" s="41"/>
      <c r="ADS56" s="41"/>
      <c r="ADT56" s="41"/>
      <c r="ADU56" s="41"/>
      <c r="ADV56" s="41"/>
      <c r="ADW56" s="41"/>
      <c r="ADX56" s="41"/>
      <c r="ADY56" s="41"/>
      <c r="ADZ56" s="41"/>
      <c r="AEA56" s="41"/>
      <c r="AEB56" s="41"/>
      <c r="AEC56" s="41"/>
      <c r="AED56" s="41"/>
      <c r="AEE56" s="41"/>
      <c r="AEF56" s="41"/>
      <c r="AEG56" s="41"/>
      <c r="AEH56" s="41"/>
      <c r="AEI56" s="41"/>
      <c r="AEJ56" s="41"/>
      <c r="AEK56" s="41"/>
      <c r="AEL56" s="41"/>
      <c r="AEM56" s="41"/>
      <c r="AEN56" s="41"/>
      <c r="AEO56" s="41"/>
      <c r="AEP56" s="41"/>
      <c r="AEQ56" s="41"/>
      <c r="AER56" s="41"/>
      <c r="AES56" s="41"/>
      <c r="AET56" s="41"/>
      <c r="AEU56" s="41"/>
      <c r="AEV56" s="41"/>
      <c r="AEW56" s="41"/>
      <c r="AEX56" s="41"/>
      <c r="AEY56" s="41"/>
      <c r="AEZ56" s="41"/>
      <c r="AFA56" s="41"/>
      <c r="AFB56" s="41"/>
      <c r="AFC56" s="41"/>
      <c r="AFD56" s="41"/>
      <c r="AFE56" s="41"/>
      <c r="AFF56" s="41"/>
      <c r="AFG56" s="41"/>
      <c r="AFH56" s="41"/>
      <c r="AFI56" s="41"/>
      <c r="AFJ56" s="41"/>
      <c r="AFK56" s="41"/>
      <c r="AFL56" s="41"/>
      <c r="AFM56" s="41"/>
      <c r="AFN56" s="41"/>
      <c r="AFO56" s="41"/>
      <c r="AFP56" s="41"/>
      <c r="AFQ56" s="41"/>
      <c r="AFR56" s="41"/>
      <c r="AFS56" s="41"/>
      <c r="AFT56" s="41"/>
      <c r="AFU56" s="41"/>
      <c r="AFV56" s="41"/>
      <c r="AFW56" s="41"/>
      <c r="AFX56" s="41"/>
      <c r="AFY56" s="41"/>
      <c r="AFZ56" s="41"/>
      <c r="AGA56" s="41"/>
      <c r="AGB56" s="41"/>
      <c r="AGC56" s="41"/>
      <c r="AGD56" s="41"/>
      <c r="AGE56" s="41"/>
      <c r="AGF56" s="41"/>
      <c r="AGG56" s="41"/>
      <c r="AGH56" s="41"/>
      <c r="AGI56" s="41"/>
      <c r="AGJ56" s="41"/>
      <c r="AGK56" s="41"/>
      <c r="AGL56" s="41"/>
      <c r="AGM56" s="41"/>
      <c r="AGN56" s="41"/>
      <c r="AGO56" s="41"/>
      <c r="AGP56" s="41"/>
      <c r="AGQ56" s="41"/>
      <c r="AGR56" s="41"/>
      <c r="AGS56" s="41"/>
      <c r="AGT56" s="41"/>
      <c r="AGU56" s="41"/>
      <c r="AGV56" s="41"/>
      <c r="AGW56" s="41"/>
      <c r="AGX56" s="41"/>
      <c r="AGY56" s="41"/>
      <c r="AGZ56" s="41"/>
      <c r="AHA56" s="41"/>
      <c r="AHB56" s="41"/>
      <c r="AHC56" s="41"/>
      <c r="AHD56" s="41"/>
      <c r="AHE56" s="41"/>
      <c r="AHF56" s="41"/>
      <c r="AHG56" s="41"/>
      <c r="AHH56" s="41"/>
      <c r="AHI56" s="41"/>
      <c r="AHJ56" s="41"/>
      <c r="AHK56" s="41"/>
      <c r="AHL56" s="41"/>
      <c r="AHM56" s="41"/>
      <c r="AHN56" s="41"/>
      <c r="AHO56" s="41"/>
      <c r="AHP56" s="41"/>
      <c r="AHQ56" s="41"/>
      <c r="AHR56" s="41"/>
      <c r="AHS56" s="41"/>
      <c r="AHT56" s="41"/>
      <c r="AHU56" s="41"/>
      <c r="AHV56" s="41"/>
      <c r="AHW56" s="41"/>
      <c r="AHX56" s="41"/>
      <c r="AHY56" s="41"/>
      <c r="AHZ56" s="41"/>
      <c r="AIA56" s="41"/>
      <c r="AIB56" s="41"/>
      <c r="AIC56" s="41"/>
      <c r="AID56" s="41"/>
      <c r="AIE56" s="41"/>
      <c r="AIF56" s="41"/>
      <c r="AIG56" s="41"/>
      <c r="AIH56" s="41"/>
      <c r="AII56" s="41"/>
      <c r="AIJ56" s="41"/>
      <c r="AIK56" s="41"/>
      <c r="AIL56" s="41"/>
      <c r="AIM56" s="41"/>
      <c r="AIN56" s="41"/>
      <c r="AIO56" s="41"/>
      <c r="AIP56" s="41"/>
      <c r="AIQ56" s="41"/>
      <c r="AIR56" s="41"/>
      <c r="AIS56" s="41"/>
      <c r="AIT56" s="41"/>
      <c r="AIU56" s="41"/>
      <c r="AIV56" s="41"/>
      <c r="AIW56" s="41"/>
      <c r="AIX56" s="41"/>
      <c r="AIY56" s="41"/>
      <c r="AIZ56" s="41"/>
      <c r="AJA56" s="41"/>
      <c r="AJB56" s="41"/>
      <c r="AJC56" s="41"/>
      <c r="AJD56" s="41"/>
      <c r="AJE56" s="41"/>
      <c r="AJF56" s="41"/>
      <c r="AJG56" s="41"/>
      <c r="AJH56" s="41"/>
      <c r="AJI56" s="41"/>
      <c r="AJJ56" s="41"/>
      <c r="AJK56" s="41"/>
      <c r="AJL56" s="41"/>
      <c r="AJM56" s="41"/>
      <c r="AJN56" s="41"/>
      <c r="AJO56" s="41"/>
      <c r="AJP56" s="41"/>
      <c r="AJQ56" s="41"/>
      <c r="AJR56" s="41"/>
      <c r="AJS56" s="41"/>
      <c r="AJT56" s="41"/>
      <c r="AJU56" s="41"/>
      <c r="AJV56" s="41"/>
      <c r="AJW56" s="41"/>
      <c r="AJX56" s="41"/>
      <c r="AJY56" s="41"/>
      <c r="AJZ56" s="41"/>
      <c r="AKA56" s="41"/>
      <c r="AKB56" s="41"/>
      <c r="AKC56" s="41"/>
      <c r="AKD56" s="41"/>
      <c r="AKE56" s="41"/>
      <c r="AKF56" s="41"/>
      <c r="AKG56" s="41"/>
      <c r="AKH56" s="41"/>
      <c r="AKI56" s="41"/>
      <c r="AKJ56" s="41"/>
      <c r="AKK56" s="41"/>
      <c r="AKL56" s="41"/>
      <c r="AKM56" s="41"/>
      <c r="AKN56" s="41"/>
      <c r="AKO56" s="41"/>
      <c r="AKP56" s="41"/>
      <c r="AKQ56" s="41"/>
      <c r="AKR56" s="41"/>
      <c r="AKS56" s="41"/>
      <c r="AKT56" s="41"/>
      <c r="AKU56" s="41"/>
      <c r="AKV56" s="41"/>
      <c r="AKW56" s="41"/>
      <c r="AKX56" s="41"/>
      <c r="AKY56" s="41"/>
      <c r="AKZ56" s="41"/>
      <c r="ALA56" s="41"/>
      <c r="ALB56" s="41"/>
      <c r="ALC56" s="41"/>
      <c r="ALD56" s="41"/>
      <c r="ALE56" s="41"/>
      <c r="ALF56" s="41"/>
      <c r="ALG56" s="41"/>
      <c r="ALH56" s="41"/>
      <c r="ALI56" s="41"/>
      <c r="ALJ56" s="41"/>
      <c r="ALK56" s="41"/>
      <c r="ALL56" s="41"/>
      <c r="ALM56" s="41"/>
      <c r="ALN56" s="41"/>
      <c r="ALO56" s="41"/>
      <c r="ALP56" s="41"/>
      <c r="ALQ56" s="41"/>
      <c r="ALR56" s="41"/>
      <c r="ALS56" s="41"/>
      <c r="ALT56" s="41"/>
      <c r="ALU56" s="41"/>
      <c r="ALV56" s="41"/>
      <c r="ALW56" s="41"/>
      <c r="ALX56" s="41"/>
      <c r="ALY56" s="41"/>
      <c r="ALZ56" s="41"/>
      <c r="AMA56" s="41"/>
      <c r="AMB56" s="41"/>
      <c r="AMC56" s="41"/>
      <c r="AMD56" s="41"/>
      <c r="AME56" s="41"/>
      <c r="AMF56" s="41"/>
      <c r="AMG56" s="41"/>
      <c r="AMH56" s="41"/>
      <c r="AMI56" s="41"/>
      <c r="AMJ56" s="41"/>
      <c r="AMK56" s="41"/>
      <c r="AML56" s="41"/>
      <c r="AMM56" s="41"/>
      <c r="AMN56" s="41"/>
      <c r="AMO56" s="41"/>
      <c r="AMP56" s="41"/>
      <c r="AMQ56" s="41"/>
      <c r="AMR56" s="41"/>
      <c r="AMS56" s="41"/>
      <c r="AMT56" s="41"/>
      <c r="AMU56" s="41"/>
      <c r="AMV56" s="41"/>
      <c r="AMW56" s="41"/>
      <c r="AMX56" s="41"/>
      <c r="AMY56" s="41"/>
      <c r="AMZ56" s="41"/>
      <c r="ANA56" s="41"/>
      <c r="ANB56" s="41"/>
      <c r="ANC56" s="41"/>
      <c r="AND56" s="41"/>
      <c r="ANE56" s="41"/>
      <c r="ANF56" s="41"/>
      <c r="ANG56" s="41"/>
      <c r="ANH56" s="41"/>
      <c r="ANI56" s="41"/>
      <c r="ANJ56" s="41"/>
      <c r="ANK56" s="41"/>
      <c r="ANL56" s="41"/>
      <c r="ANM56" s="41"/>
      <c r="ANN56" s="41"/>
      <c r="ANO56" s="41"/>
      <c r="ANP56" s="41"/>
      <c r="ANQ56" s="41"/>
      <c r="ANR56" s="41"/>
      <c r="ANS56" s="41"/>
      <c r="ANT56" s="41"/>
      <c r="ANU56" s="41"/>
      <c r="ANV56" s="41"/>
      <c r="ANW56" s="41"/>
      <c r="ANX56" s="41"/>
      <c r="ANY56" s="41"/>
      <c r="ANZ56" s="41"/>
      <c r="AOA56" s="41"/>
      <c r="AOB56" s="41"/>
      <c r="AOC56" s="41"/>
      <c r="AOD56" s="41"/>
      <c r="AOE56" s="41"/>
      <c r="AOF56" s="41"/>
      <c r="AOG56" s="41"/>
      <c r="AOH56" s="41"/>
      <c r="AOI56" s="41"/>
      <c r="AOJ56" s="41"/>
      <c r="AOK56" s="41"/>
      <c r="AOL56" s="41"/>
      <c r="AOM56" s="41"/>
      <c r="AON56" s="41"/>
      <c r="AOO56" s="41"/>
      <c r="AOP56" s="41"/>
      <c r="AOQ56" s="41"/>
      <c r="AOR56" s="41"/>
      <c r="AOS56" s="41"/>
      <c r="AOT56" s="41"/>
      <c r="AOU56" s="41"/>
      <c r="AOV56" s="41"/>
      <c r="AOW56" s="41"/>
      <c r="AOX56" s="41"/>
      <c r="AOY56" s="41"/>
      <c r="AOZ56" s="41"/>
      <c r="APA56" s="41"/>
      <c r="APB56" s="41"/>
      <c r="APC56" s="41"/>
      <c r="APD56" s="41"/>
      <c r="APE56" s="41"/>
      <c r="APF56" s="41"/>
      <c r="APG56" s="41"/>
      <c r="APH56" s="41"/>
      <c r="API56" s="41"/>
      <c r="APJ56" s="41"/>
      <c r="APK56" s="41"/>
      <c r="APL56" s="41"/>
      <c r="APM56" s="41"/>
      <c r="APN56" s="41"/>
      <c r="APO56" s="41"/>
      <c r="APP56" s="41"/>
      <c r="APQ56" s="41"/>
      <c r="APR56" s="41"/>
      <c r="APS56" s="41"/>
      <c r="APT56" s="41"/>
      <c r="APU56" s="41"/>
      <c r="APV56" s="41"/>
      <c r="APW56" s="41"/>
      <c r="APX56" s="41"/>
      <c r="APY56" s="41"/>
      <c r="APZ56" s="41"/>
      <c r="AQA56" s="41"/>
      <c r="AQB56" s="41"/>
      <c r="AQC56" s="41"/>
      <c r="AQD56" s="41"/>
      <c r="AQE56" s="41"/>
      <c r="AQF56" s="41"/>
      <c r="AQG56" s="41"/>
      <c r="AQH56" s="41"/>
      <c r="AQI56" s="41"/>
      <c r="AQJ56" s="41"/>
      <c r="AQK56" s="41"/>
      <c r="AQL56" s="41"/>
      <c r="AQM56" s="41"/>
      <c r="AQN56" s="41"/>
      <c r="AQO56" s="41"/>
      <c r="AQP56" s="41"/>
      <c r="AQQ56" s="41"/>
      <c r="AQR56" s="41"/>
      <c r="AQS56" s="41"/>
      <c r="AQT56" s="41"/>
      <c r="AQU56" s="41"/>
      <c r="AQV56" s="41"/>
      <c r="AQW56" s="41"/>
      <c r="AQX56" s="41"/>
      <c r="AQY56" s="41"/>
      <c r="AQZ56" s="41"/>
      <c r="ARA56" s="41"/>
      <c r="ARB56" s="41"/>
      <c r="ARC56" s="41"/>
      <c r="ARD56" s="41"/>
      <c r="ARE56" s="41"/>
      <c r="ARF56" s="41"/>
      <c r="ARG56" s="41"/>
      <c r="ARH56" s="41"/>
      <c r="ARI56" s="41"/>
      <c r="ARJ56" s="41"/>
      <c r="ARK56" s="41"/>
      <c r="ARL56" s="41"/>
      <c r="ARM56" s="41"/>
      <c r="ARN56" s="41"/>
      <c r="ARO56" s="41"/>
      <c r="ARP56" s="41"/>
      <c r="ARQ56" s="41"/>
      <c r="ARR56" s="41"/>
      <c r="ARS56" s="41"/>
      <c r="ART56" s="41"/>
      <c r="ARU56" s="41"/>
      <c r="ARV56" s="41"/>
      <c r="ARW56" s="41"/>
      <c r="ARX56" s="41"/>
      <c r="ARY56" s="41"/>
      <c r="ARZ56" s="41"/>
      <c r="ASA56" s="41"/>
      <c r="ASB56" s="41"/>
      <c r="ASC56" s="41"/>
      <c r="ASD56" s="41"/>
      <c r="ASE56" s="41"/>
      <c r="ASF56" s="41"/>
      <c r="ASG56" s="41"/>
      <c r="ASH56" s="41"/>
      <c r="ASI56" s="41"/>
      <c r="ASJ56" s="41"/>
      <c r="ASK56" s="41"/>
      <c r="ASL56" s="41"/>
      <c r="ASM56" s="41"/>
      <c r="ASN56" s="41"/>
      <c r="ASO56" s="41"/>
      <c r="ASP56" s="41"/>
      <c r="ASQ56" s="41"/>
      <c r="ASR56" s="41"/>
      <c r="ASS56" s="41"/>
      <c r="AST56" s="41"/>
      <c r="ASU56" s="41"/>
      <c r="ASV56" s="41"/>
      <c r="ASW56" s="41"/>
      <c r="ASX56" s="41"/>
      <c r="ASY56" s="41"/>
      <c r="ASZ56" s="41"/>
      <c r="ATA56" s="41"/>
      <c r="ATB56" s="41"/>
      <c r="ATC56" s="41"/>
      <c r="ATD56" s="41"/>
      <c r="ATE56" s="41"/>
      <c r="ATF56" s="41"/>
      <c r="ATG56" s="41"/>
      <c r="ATH56" s="41"/>
      <c r="ATI56" s="41"/>
      <c r="ATJ56" s="41"/>
      <c r="ATK56" s="41"/>
      <c r="ATL56" s="41"/>
      <c r="ATM56" s="41"/>
      <c r="ATN56" s="41"/>
      <c r="ATO56" s="41"/>
      <c r="ATP56" s="41"/>
      <c r="ATQ56" s="41"/>
      <c r="ATR56" s="41"/>
      <c r="ATS56" s="41"/>
      <c r="ATT56" s="41"/>
      <c r="ATU56" s="41"/>
      <c r="ATV56" s="41"/>
      <c r="ATW56" s="41"/>
      <c r="ATX56" s="41"/>
      <c r="ATY56" s="41"/>
      <c r="ATZ56" s="41"/>
      <c r="AUA56" s="41"/>
      <c r="AUB56" s="41"/>
      <c r="AUC56" s="41"/>
      <c r="AUD56" s="41"/>
      <c r="AUE56" s="41"/>
      <c r="AUF56" s="41"/>
      <c r="AUG56" s="41"/>
      <c r="AUH56" s="41"/>
      <c r="AUI56" s="41"/>
      <c r="AUJ56" s="41"/>
      <c r="AUK56" s="41"/>
      <c r="AUL56" s="41"/>
      <c r="AUM56" s="41"/>
      <c r="AUN56" s="41"/>
      <c r="AUO56" s="41"/>
      <c r="AUP56" s="41"/>
      <c r="AUQ56" s="41"/>
      <c r="AUR56" s="41"/>
      <c r="AUS56" s="41"/>
      <c r="AUT56" s="41"/>
      <c r="AUU56" s="41"/>
      <c r="AUV56" s="41"/>
      <c r="AUW56" s="41"/>
      <c r="AUX56" s="41"/>
      <c r="AUY56" s="41"/>
      <c r="AUZ56" s="41"/>
      <c r="AVA56" s="41"/>
      <c r="AVB56" s="41"/>
      <c r="AVC56" s="41"/>
      <c r="AVD56" s="41"/>
      <c r="AVE56" s="41"/>
      <c r="AVF56" s="41"/>
      <c r="AVG56" s="41"/>
      <c r="AVH56" s="41"/>
      <c r="AVI56" s="41"/>
      <c r="AVJ56" s="41"/>
      <c r="AVK56" s="41"/>
      <c r="AVL56" s="41"/>
      <c r="AVM56" s="41"/>
      <c r="AVN56" s="41"/>
      <c r="AVO56" s="41"/>
      <c r="AVP56" s="41"/>
      <c r="AVQ56" s="41"/>
      <c r="AVR56" s="41"/>
      <c r="AVS56" s="41"/>
      <c r="AVT56" s="41"/>
      <c r="AVU56" s="41"/>
      <c r="AVV56" s="41"/>
      <c r="AVW56" s="41"/>
      <c r="AVX56" s="41"/>
      <c r="AVY56" s="41"/>
      <c r="AVZ56" s="41"/>
      <c r="AWA56" s="41"/>
      <c r="AWB56" s="41"/>
      <c r="AWC56" s="41"/>
      <c r="AWD56" s="41"/>
      <c r="AWE56" s="41"/>
      <c r="AWF56" s="41"/>
      <c r="AWG56" s="41"/>
      <c r="AWH56" s="41"/>
      <c r="AWI56" s="41"/>
      <c r="AWJ56" s="41"/>
      <c r="AWK56" s="41"/>
      <c r="AWL56" s="41"/>
      <c r="AWM56" s="41"/>
      <c r="AWN56" s="41"/>
      <c r="AWO56" s="41"/>
      <c r="AWP56" s="41"/>
      <c r="AWQ56" s="41"/>
      <c r="AWR56" s="41"/>
      <c r="AWS56" s="41"/>
      <c r="AWT56" s="41"/>
      <c r="AWU56" s="41"/>
      <c r="AWV56" s="41"/>
      <c r="AWW56" s="41"/>
      <c r="AWX56" s="41"/>
      <c r="AWY56" s="41"/>
      <c r="AWZ56" s="41"/>
      <c r="AXA56" s="41"/>
      <c r="AXB56" s="41"/>
      <c r="AXC56" s="41"/>
      <c r="AXD56" s="41"/>
      <c r="AXE56" s="41"/>
      <c r="AXF56" s="41"/>
      <c r="AXG56" s="41"/>
      <c r="AXH56" s="41"/>
      <c r="AXI56" s="41"/>
      <c r="AXJ56" s="41"/>
      <c r="AXK56" s="41"/>
      <c r="AXL56" s="41"/>
      <c r="AXM56" s="41"/>
      <c r="AXN56" s="41"/>
      <c r="AXO56" s="41"/>
      <c r="AXP56" s="41"/>
      <c r="AXQ56" s="41"/>
      <c r="AXR56" s="41"/>
      <c r="AXS56" s="41"/>
      <c r="AXT56" s="41"/>
      <c r="AXU56" s="41"/>
      <c r="AXV56" s="41"/>
      <c r="AXW56" s="41"/>
      <c r="AXX56" s="41"/>
      <c r="AXY56" s="41"/>
      <c r="AXZ56" s="41"/>
      <c r="AYA56" s="41"/>
      <c r="AYB56" s="41"/>
      <c r="AYC56" s="41"/>
      <c r="AYD56" s="41"/>
      <c r="AYE56" s="41"/>
      <c r="AYF56" s="41"/>
      <c r="AYG56" s="41"/>
      <c r="AYH56" s="41"/>
      <c r="AYI56" s="41"/>
      <c r="AYJ56" s="41"/>
      <c r="AYK56" s="41"/>
      <c r="AYL56" s="41"/>
      <c r="AYM56" s="41"/>
      <c r="AYN56" s="41"/>
      <c r="AYO56" s="41"/>
      <c r="AYP56" s="41"/>
      <c r="AYQ56" s="41"/>
      <c r="AYR56" s="41"/>
      <c r="AYS56" s="41"/>
      <c r="AYT56" s="41"/>
      <c r="AYU56" s="41"/>
      <c r="AYV56" s="41"/>
      <c r="AYW56" s="41"/>
      <c r="AYX56" s="41"/>
      <c r="AYY56" s="41"/>
      <c r="AYZ56" s="41"/>
      <c r="AZA56" s="41"/>
      <c r="AZB56" s="41"/>
      <c r="AZC56" s="41"/>
      <c r="AZD56" s="41"/>
      <c r="AZE56" s="41"/>
      <c r="AZF56" s="41"/>
      <c r="AZG56" s="41"/>
      <c r="AZH56" s="41"/>
      <c r="AZI56" s="41"/>
      <c r="AZJ56" s="41"/>
      <c r="AZK56" s="41"/>
      <c r="AZL56" s="41"/>
      <c r="AZM56" s="41"/>
      <c r="AZN56" s="41"/>
      <c r="AZO56" s="41"/>
      <c r="AZP56" s="41"/>
      <c r="AZQ56" s="41"/>
      <c r="AZR56" s="41"/>
      <c r="AZS56" s="41"/>
      <c r="AZT56" s="41"/>
      <c r="AZU56" s="41"/>
      <c r="AZV56" s="41"/>
      <c r="AZW56" s="41"/>
      <c r="AZX56" s="41"/>
      <c r="AZY56" s="41"/>
      <c r="AZZ56" s="41"/>
      <c r="BAA56" s="41"/>
      <c r="BAB56" s="41"/>
      <c r="BAC56" s="41"/>
      <c r="BAD56" s="41"/>
      <c r="BAE56" s="41"/>
      <c r="BAF56" s="41"/>
      <c r="BAG56" s="41"/>
      <c r="BAH56" s="41"/>
      <c r="BAI56" s="41"/>
      <c r="BAJ56" s="41"/>
      <c r="BAK56" s="41"/>
      <c r="BAL56" s="41"/>
      <c r="BAM56" s="41"/>
      <c r="BAN56" s="41"/>
      <c r="BAO56" s="41"/>
      <c r="BAP56" s="41"/>
      <c r="BAQ56" s="41"/>
      <c r="BAR56" s="41"/>
      <c r="BAS56" s="41"/>
      <c r="BAT56" s="41"/>
      <c r="BAU56" s="41"/>
      <c r="BAV56" s="41"/>
      <c r="BAW56" s="41"/>
      <c r="BAX56" s="41"/>
      <c r="BAY56" s="41"/>
      <c r="BAZ56" s="41"/>
      <c r="BBA56" s="41"/>
      <c r="BBB56" s="41"/>
      <c r="BBC56" s="41"/>
      <c r="BBD56" s="41"/>
      <c r="BBE56" s="41"/>
      <c r="BBF56" s="41"/>
      <c r="BBG56" s="41"/>
      <c r="BBH56" s="41"/>
      <c r="BBI56" s="41"/>
      <c r="BBJ56" s="41"/>
      <c r="BBK56" s="41"/>
      <c r="BBL56" s="41"/>
      <c r="BBM56" s="41"/>
      <c r="BBN56" s="41"/>
      <c r="BBO56" s="41"/>
      <c r="BBP56" s="41"/>
      <c r="BBQ56" s="41"/>
      <c r="BBR56" s="41"/>
      <c r="BBS56" s="41"/>
      <c r="BBT56" s="41"/>
      <c r="BBU56" s="41"/>
      <c r="BBV56" s="41"/>
      <c r="BBW56" s="41"/>
      <c r="BBX56" s="41"/>
      <c r="BBY56" s="41"/>
      <c r="BBZ56" s="41"/>
      <c r="BCA56" s="41"/>
      <c r="BCB56" s="41"/>
      <c r="BCC56" s="41"/>
      <c r="BCD56" s="41"/>
      <c r="BCE56" s="41"/>
      <c r="BCF56" s="41"/>
      <c r="BCG56" s="41"/>
      <c r="BCH56" s="41"/>
      <c r="BCI56" s="41"/>
      <c r="BCJ56" s="41"/>
      <c r="BCK56" s="41"/>
      <c r="BCL56" s="41"/>
      <c r="BCM56" s="41"/>
      <c r="BCN56" s="41"/>
      <c r="BCO56" s="41"/>
      <c r="BCP56" s="41"/>
      <c r="BCQ56" s="41"/>
      <c r="BCR56" s="41"/>
      <c r="BCS56" s="41"/>
      <c r="BCT56" s="41"/>
      <c r="BCU56" s="41"/>
      <c r="BCV56" s="41"/>
      <c r="BCW56" s="41"/>
      <c r="BCX56" s="41"/>
      <c r="BCY56" s="41"/>
      <c r="BCZ56" s="41"/>
      <c r="BDA56" s="41"/>
      <c r="BDB56" s="41"/>
      <c r="BDC56" s="41"/>
      <c r="BDD56" s="41"/>
      <c r="BDE56" s="41"/>
      <c r="BDF56" s="41"/>
      <c r="BDG56" s="41"/>
      <c r="BDH56" s="41"/>
      <c r="BDI56" s="41"/>
      <c r="BDJ56" s="41"/>
      <c r="BDK56" s="41"/>
      <c r="BDL56" s="41"/>
      <c r="BDM56" s="41"/>
      <c r="BDN56" s="41"/>
      <c r="BDO56" s="41"/>
      <c r="BDP56" s="41"/>
      <c r="BDQ56" s="41"/>
      <c r="BDR56" s="41"/>
      <c r="BDS56" s="41"/>
      <c r="BDT56" s="41"/>
      <c r="BDU56" s="41"/>
      <c r="BDV56" s="41"/>
      <c r="BDW56" s="41"/>
      <c r="BDX56" s="41"/>
      <c r="BDY56" s="41"/>
      <c r="BDZ56" s="41"/>
      <c r="BEA56" s="41"/>
      <c r="BEB56" s="41"/>
      <c r="BEC56" s="41"/>
      <c r="BED56" s="41"/>
      <c r="BEE56" s="41"/>
      <c r="BEF56" s="41"/>
      <c r="BEG56" s="41"/>
      <c r="BEH56" s="41"/>
      <c r="BEI56" s="41"/>
      <c r="BEJ56" s="41"/>
      <c r="BEK56" s="41"/>
      <c r="BEL56" s="41"/>
      <c r="BEM56" s="41"/>
      <c r="BEN56" s="41"/>
      <c r="BEO56" s="41"/>
      <c r="BEP56" s="41"/>
      <c r="BEQ56" s="41"/>
      <c r="BER56" s="41"/>
      <c r="BES56" s="41"/>
      <c r="BET56" s="41"/>
      <c r="BEU56" s="41"/>
      <c r="BEV56" s="41"/>
      <c r="BEW56" s="41"/>
      <c r="BEX56" s="41"/>
      <c r="BEY56" s="41"/>
      <c r="BEZ56" s="41"/>
      <c r="BFA56" s="41"/>
      <c r="BFB56" s="41"/>
      <c r="BFC56" s="41"/>
      <c r="BFD56" s="41"/>
      <c r="BFE56" s="41"/>
      <c r="BFF56" s="41"/>
      <c r="BFG56" s="41"/>
      <c r="BFH56" s="41"/>
      <c r="BFI56" s="41"/>
      <c r="BFJ56" s="41"/>
      <c r="BFK56" s="41"/>
      <c r="BFL56" s="41"/>
      <c r="BFM56" s="41"/>
      <c r="BFN56" s="41"/>
      <c r="BFO56" s="41"/>
      <c r="BFP56" s="41"/>
      <c r="BFQ56" s="41"/>
      <c r="BFR56" s="41"/>
      <c r="BFS56" s="41"/>
      <c r="BFT56" s="41"/>
      <c r="BFU56" s="41"/>
      <c r="BFV56" s="41"/>
      <c r="BFW56" s="41"/>
      <c r="BFX56" s="41"/>
      <c r="BFY56" s="41"/>
      <c r="BFZ56" s="41"/>
      <c r="BGA56" s="41"/>
      <c r="BGB56" s="41"/>
      <c r="BGC56" s="41"/>
      <c r="BGD56" s="41"/>
      <c r="BGE56" s="41"/>
      <c r="BGF56" s="41"/>
      <c r="BGG56" s="41"/>
      <c r="BGH56" s="41"/>
      <c r="BGI56" s="41"/>
      <c r="BGJ56" s="41"/>
      <c r="BGK56" s="41"/>
      <c r="BGL56" s="41"/>
      <c r="BGM56" s="41"/>
      <c r="BGN56" s="41"/>
      <c r="BGO56" s="41"/>
      <c r="BGP56" s="41"/>
      <c r="BGQ56" s="41"/>
      <c r="BGR56" s="41"/>
      <c r="BGS56" s="41"/>
      <c r="BGT56" s="41"/>
      <c r="BGU56" s="41"/>
      <c r="BGV56" s="41"/>
      <c r="BGW56" s="41"/>
      <c r="BGX56" s="41"/>
      <c r="BGY56" s="41"/>
      <c r="BGZ56" s="41"/>
      <c r="BHA56" s="41"/>
      <c r="BHB56" s="41"/>
      <c r="BHC56" s="41"/>
      <c r="BHD56" s="41"/>
      <c r="BHE56" s="41"/>
      <c r="BHF56" s="41"/>
      <c r="BHG56" s="41"/>
      <c r="BHH56" s="41"/>
      <c r="BHI56" s="41"/>
      <c r="BHJ56" s="41"/>
      <c r="BHK56" s="41"/>
      <c r="BHL56" s="41"/>
      <c r="BHM56" s="41"/>
      <c r="BHN56" s="41"/>
      <c r="BHO56" s="41"/>
      <c r="BHP56" s="41"/>
      <c r="BHQ56" s="41"/>
      <c r="BHR56" s="41"/>
      <c r="BHS56" s="41"/>
      <c r="BHT56" s="41"/>
      <c r="BHU56" s="41"/>
      <c r="BHV56" s="41"/>
      <c r="BHW56" s="41"/>
      <c r="BHX56" s="41"/>
      <c r="BHY56" s="41"/>
      <c r="BHZ56" s="41"/>
      <c r="BIA56" s="41"/>
      <c r="BIB56" s="41"/>
      <c r="BIC56" s="41"/>
      <c r="BID56" s="41"/>
      <c r="BIE56" s="41"/>
      <c r="BIF56" s="41"/>
      <c r="BIG56" s="41"/>
      <c r="BIH56" s="41"/>
      <c r="BII56" s="41"/>
      <c r="BIJ56" s="41"/>
      <c r="BIK56" s="41"/>
      <c r="BIL56" s="41"/>
      <c r="BIM56" s="41"/>
    </row>
    <row r="57" spans="1:1599" s="10" customFormat="1" ht="8.25" customHeight="1" x14ac:dyDescent="0.25">
      <c r="B57" s="11"/>
      <c r="C57" s="11"/>
      <c r="D57" s="11"/>
      <c r="E57" s="11"/>
      <c r="F57" s="11"/>
      <c r="G57" s="11"/>
      <c r="H57" s="11"/>
      <c r="I57" s="11"/>
      <c r="J57" s="20"/>
      <c r="K57"/>
      <c r="L57"/>
      <c r="M57"/>
      <c r="N57"/>
      <c r="O57"/>
      <c r="P57"/>
      <c r="Q57" s="61"/>
      <c r="R57" s="61"/>
    </row>
    <row r="58" spans="1:1599" s="14" customFormat="1" ht="15" customHeight="1" x14ac:dyDescent="0.25">
      <c r="A58" s="10"/>
      <c r="B58" s="242" t="s">
        <v>16</v>
      </c>
      <c r="C58" s="242"/>
      <c r="D58" s="242"/>
      <c r="E58" s="242"/>
      <c r="F58" s="242"/>
      <c r="G58" s="242"/>
      <c r="H58" s="242"/>
      <c r="I58" s="242"/>
      <c r="J58" s="242"/>
      <c r="K58"/>
      <c r="L58"/>
      <c r="M58"/>
      <c r="N58"/>
      <c r="O58"/>
      <c r="P58"/>
      <c r="Q58" s="61"/>
      <c r="R58" s="6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1"/>
      <c r="HN58" s="171"/>
      <c r="HO58" s="171"/>
      <c r="HP58" s="171"/>
      <c r="HQ58" s="171"/>
      <c r="HR58" s="171"/>
      <c r="HS58" s="171"/>
      <c r="HT58" s="171"/>
      <c r="HU58" s="171"/>
      <c r="HV58" s="171"/>
      <c r="HW58" s="171"/>
      <c r="HX58" s="171"/>
      <c r="HY58" s="171"/>
      <c r="HZ58" s="171"/>
      <c r="IA58" s="171"/>
      <c r="IB58" s="171"/>
      <c r="IC58" s="171"/>
      <c r="ID58" s="171"/>
      <c r="IE58" s="171"/>
      <c r="IF58" s="171"/>
      <c r="IG58" s="171"/>
      <c r="IH58" s="171"/>
      <c r="II58" s="171"/>
      <c r="IJ58" s="171"/>
      <c r="IK58" s="171"/>
      <c r="IL58" s="171"/>
      <c r="IM58" s="171"/>
      <c r="IN58" s="171"/>
      <c r="IO58" s="171"/>
      <c r="IP58" s="171"/>
      <c r="IQ58" s="171"/>
      <c r="IR58" s="171"/>
      <c r="IS58" s="171"/>
      <c r="IT58" s="171"/>
      <c r="IU58" s="171"/>
      <c r="IV58" s="171"/>
      <c r="IW58" s="171"/>
      <c r="IX58" s="171"/>
      <c r="IY58" s="171"/>
      <c r="IZ58" s="171"/>
      <c r="JA58" s="171"/>
      <c r="JB58" s="171"/>
      <c r="JC58" s="171"/>
      <c r="JD58" s="171"/>
      <c r="JE58" s="171"/>
      <c r="JF58" s="171"/>
      <c r="JG58" s="171"/>
      <c r="JH58" s="171"/>
      <c r="JI58" s="171"/>
      <c r="JJ58" s="171"/>
      <c r="JK58" s="171"/>
      <c r="JL58" s="171"/>
      <c r="JM58" s="171"/>
      <c r="JN58" s="171"/>
      <c r="JO58" s="171"/>
      <c r="JP58" s="171"/>
      <c r="JQ58" s="171"/>
      <c r="JR58" s="171"/>
      <c r="JS58" s="171"/>
      <c r="JT58" s="171"/>
      <c r="JU58" s="171"/>
      <c r="JV58" s="171"/>
      <c r="JW58" s="171"/>
      <c r="JX58" s="171"/>
      <c r="JY58" s="171"/>
      <c r="JZ58" s="171"/>
      <c r="KA58" s="171"/>
      <c r="KB58" s="171"/>
      <c r="KC58" s="171"/>
      <c r="KD58" s="171"/>
      <c r="KE58" s="171"/>
      <c r="KF58" s="171"/>
      <c r="KG58" s="171"/>
      <c r="KH58" s="171"/>
      <c r="KI58" s="171"/>
      <c r="KJ58" s="171"/>
      <c r="KK58" s="171"/>
      <c r="KL58" s="171"/>
      <c r="KM58" s="171"/>
      <c r="KN58" s="171"/>
      <c r="KO58" s="171"/>
      <c r="KP58" s="171"/>
      <c r="KQ58" s="171"/>
      <c r="KR58" s="171"/>
      <c r="KS58" s="171"/>
      <c r="KT58" s="171"/>
      <c r="KU58" s="171"/>
      <c r="KV58" s="171"/>
      <c r="KW58" s="171"/>
      <c r="KX58" s="171"/>
      <c r="KY58" s="171"/>
      <c r="KZ58" s="171"/>
      <c r="LA58" s="171"/>
      <c r="LB58" s="171"/>
      <c r="LC58" s="171"/>
      <c r="LD58" s="171"/>
      <c r="LE58" s="171"/>
      <c r="LF58" s="171"/>
      <c r="LG58" s="171"/>
      <c r="LH58" s="171"/>
      <c r="LI58" s="171"/>
      <c r="LJ58" s="171"/>
      <c r="LK58" s="171"/>
      <c r="LL58" s="171"/>
      <c r="LM58" s="171"/>
      <c r="LN58" s="171"/>
      <c r="LO58" s="171"/>
      <c r="LP58" s="171"/>
      <c r="LQ58" s="171"/>
      <c r="LR58" s="171"/>
      <c r="LS58" s="171"/>
      <c r="LT58" s="171"/>
      <c r="LU58" s="171"/>
      <c r="LV58" s="171"/>
      <c r="LW58" s="171"/>
      <c r="LX58" s="171"/>
      <c r="LY58" s="171"/>
      <c r="LZ58" s="171"/>
      <c r="MA58" s="171"/>
      <c r="MB58" s="171"/>
      <c r="MC58" s="171"/>
      <c r="MD58" s="171"/>
      <c r="ME58" s="171"/>
      <c r="MF58" s="171"/>
      <c r="MG58" s="171"/>
      <c r="MH58" s="171"/>
      <c r="MI58" s="171"/>
      <c r="MJ58" s="171"/>
      <c r="MK58" s="171"/>
      <c r="ML58" s="171"/>
      <c r="MM58" s="171"/>
      <c r="MN58" s="171"/>
      <c r="MO58" s="171"/>
      <c r="MP58" s="171"/>
      <c r="MQ58" s="171"/>
      <c r="MR58" s="171"/>
      <c r="MS58" s="171"/>
      <c r="MT58" s="171"/>
      <c r="MU58" s="171"/>
      <c r="MV58" s="171"/>
      <c r="MW58" s="171"/>
      <c r="MX58" s="171"/>
      <c r="MY58" s="171"/>
      <c r="MZ58" s="171"/>
      <c r="NA58" s="171"/>
      <c r="NB58" s="171"/>
      <c r="NC58" s="171"/>
      <c r="ND58" s="171"/>
      <c r="NE58" s="171"/>
      <c r="NF58" s="171"/>
      <c r="NG58" s="171"/>
      <c r="NH58" s="171"/>
      <c r="NI58" s="171"/>
      <c r="NJ58" s="171"/>
      <c r="NK58" s="171"/>
      <c r="NL58" s="171"/>
      <c r="NM58" s="171"/>
      <c r="NN58" s="171"/>
      <c r="NO58" s="171"/>
      <c r="NP58" s="171"/>
      <c r="NQ58" s="171"/>
      <c r="NR58" s="171"/>
      <c r="NS58" s="171"/>
      <c r="NT58" s="171"/>
      <c r="NU58" s="171"/>
      <c r="NV58" s="171"/>
      <c r="NW58" s="171"/>
      <c r="NX58" s="171"/>
      <c r="NY58" s="171"/>
      <c r="NZ58" s="171"/>
      <c r="OA58" s="171"/>
      <c r="OB58" s="171"/>
      <c r="OC58" s="171"/>
      <c r="OD58" s="171"/>
      <c r="OE58" s="171"/>
      <c r="OF58" s="171"/>
      <c r="OG58" s="171"/>
      <c r="OH58" s="171"/>
      <c r="OI58" s="171"/>
      <c r="OJ58" s="171"/>
      <c r="OK58" s="171"/>
      <c r="OL58" s="171"/>
      <c r="OM58" s="171"/>
      <c r="ON58" s="171"/>
      <c r="OO58" s="171"/>
      <c r="OP58" s="171"/>
      <c r="OQ58" s="171"/>
      <c r="OR58" s="171"/>
      <c r="OS58" s="171"/>
      <c r="OT58" s="171"/>
      <c r="OU58" s="171"/>
      <c r="OV58" s="171"/>
      <c r="OW58" s="171"/>
      <c r="OX58" s="171"/>
      <c r="OY58" s="171"/>
      <c r="OZ58" s="171"/>
      <c r="PA58" s="171"/>
      <c r="PB58" s="171"/>
      <c r="PC58" s="171"/>
      <c r="PD58" s="171"/>
      <c r="PE58" s="171"/>
      <c r="PF58" s="171"/>
      <c r="PG58" s="171"/>
      <c r="PH58" s="171"/>
      <c r="PI58" s="171"/>
      <c r="PJ58" s="171"/>
      <c r="PK58" s="171"/>
      <c r="PL58" s="171"/>
      <c r="PM58" s="171"/>
      <c r="PN58" s="171"/>
      <c r="PO58" s="171"/>
      <c r="PP58" s="171"/>
      <c r="PQ58" s="171"/>
      <c r="PR58" s="171"/>
      <c r="PS58" s="171"/>
      <c r="PT58" s="171"/>
      <c r="PU58" s="171"/>
      <c r="PV58" s="171"/>
      <c r="PW58" s="171"/>
      <c r="PX58" s="171"/>
      <c r="PY58" s="171"/>
      <c r="PZ58" s="171"/>
      <c r="QA58" s="171"/>
      <c r="QB58" s="171"/>
      <c r="QC58" s="171"/>
      <c r="QD58" s="171"/>
      <c r="QE58" s="171"/>
      <c r="QF58" s="171"/>
      <c r="QG58" s="171"/>
      <c r="QH58" s="171"/>
      <c r="QI58" s="171"/>
      <c r="QJ58" s="171"/>
      <c r="QK58" s="171"/>
      <c r="QL58" s="171"/>
      <c r="QM58" s="171"/>
      <c r="QN58" s="171"/>
      <c r="QO58" s="171"/>
      <c r="QP58" s="171"/>
      <c r="QQ58" s="171"/>
      <c r="QR58" s="171"/>
      <c r="QS58" s="171"/>
      <c r="QT58" s="171"/>
      <c r="QU58" s="171"/>
      <c r="QV58" s="171"/>
      <c r="QW58" s="171"/>
      <c r="QX58" s="171"/>
      <c r="QY58" s="171"/>
      <c r="QZ58" s="171"/>
      <c r="RA58" s="171"/>
      <c r="RB58" s="171"/>
      <c r="RC58" s="171"/>
      <c r="RD58" s="171"/>
      <c r="RE58" s="171"/>
      <c r="RF58" s="171"/>
      <c r="RG58" s="171"/>
      <c r="RH58" s="171"/>
      <c r="RI58" s="171"/>
      <c r="RJ58" s="171"/>
      <c r="RK58" s="171"/>
      <c r="RL58" s="171"/>
      <c r="RM58" s="171"/>
      <c r="RN58" s="171"/>
      <c r="RO58" s="171"/>
      <c r="RP58" s="171"/>
      <c r="RQ58" s="171"/>
      <c r="RR58" s="171"/>
      <c r="RS58" s="171"/>
      <c r="RT58" s="171"/>
      <c r="RU58" s="171"/>
      <c r="RV58" s="171"/>
      <c r="RW58" s="171"/>
      <c r="RX58" s="171"/>
      <c r="RY58" s="171"/>
      <c r="RZ58" s="171"/>
      <c r="SA58" s="171"/>
      <c r="SB58" s="171"/>
      <c r="SC58" s="171"/>
      <c r="SD58" s="171"/>
      <c r="SE58" s="171"/>
      <c r="SF58" s="171"/>
      <c r="SG58" s="171"/>
      <c r="SH58" s="171"/>
      <c r="SI58" s="171"/>
      <c r="SJ58" s="171"/>
      <c r="SK58" s="171"/>
      <c r="SL58" s="171"/>
      <c r="SM58" s="171"/>
      <c r="SN58" s="171"/>
      <c r="SO58" s="171"/>
      <c r="SP58" s="171"/>
      <c r="SQ58" s="171"/>
      <c r="SR58" s="171"/>
      <c r="SS58" s="171"/>
      <c r="ST58" s="171"/>
      <c r="SU58" s="171"/>
      <c r="SV58" s="171"/>
      <c r="SW58" s="171"/>
      <c r="SX58" s="171"/>
      <c r="SY58" s="171"/>
      <c r="SZ58" s="171"/>
      <c r="TA58" s="171"/>
      <c r="TB58" s="171"/>
      <c r="TC58" s="171"/>
      <c r="TD58" s="171"/>
      <c r="TE58" s="171"/>
      <c r="TF58" s="171"/>
      <c r="TG58" s="171"/>
      <c r="TH58" s="171"/>
      <c r="TI58" s="171"/>
      <c r="TJ58" s="171"/>
      <c r="TK58" s="171"/>
      <c r="TL58" s="171"/>
      <c r="TM58" s="171"/>
      <c r="TN58" s="171"/>
      <c r="TO58" s="171"/>
      <c r="TP58" s="171"/>
      <c r="TQ58" s="171"/>
      <c r="TR58" s="171"/>
      <c r="TS58" s="171"/>
      <c r="TT58" s="171"/>
      <c r="TU58" s="171"/>
      <c r="TV58" s="171"/>
      <c r="TW58" s="171"/>
      <c r="TX58" s="171"/>
      <c r="TY58" s="171"/>
      <c r="TZ58" s="171"/>
      <c r="UA58" s="171"/>
      <c r="UB58" s="171"/>
      <c r="UC58" s="171"/>
      <c r="UD58" s="171"/>
      <c r="UE58" s="171"/>
      <c r="UF58" s="171"/>
      <c r="UG58" s="171"/>
      <c r="UH58" s="171"/>
      <c r="UI58" s="171"/>
      <c r="UJ58" s="171"/>
      <c r="UK58" s="171"/>
      <c r="UL58" s="171"/>
      <c r="UM58" s="171"/>
      <c r="UN58" s="171"/>
      <c r="UO58" s="171"/>
      <c r="UP58" s="171"/>
      <c r="UQ58" s="171"/>
      <c r="UR58" s="171"/>
      <c r="US58" s="171"/>
      <c r="UT58" s="171"/>
      <c r="UU58" s="171"/>
      <c r="UV58" s="171"/>
      <c r="UW58" s="171"/>
      <c r="UX58" s="171"/>
      <c r="UY58" s="171"/>
      <c r="UZ58" s="171"/>
      <c r="VA58" s="171"/>
      <c r="VB58" s="171"/>
      <c r="VC58" s="171"/>
      <c r="VD58" s="171"/>
      <c r="VE58" s="171"/>
      <c r="VF58" s="171"/>
      <c r="VG58" s="171"/>
      <c r="VH58" s="171"/>
      <c r="VI58" s="171"/>
      <c r="VJ58" s="171"/>
      <c r="VK58" s="171"/>
      <c r="VL58" s="171"/>
      <c r="VM58" s="171"/>
      <c r="VN58" s="171"/>
      <c r="VO58" s="171"/>
      <c r="VP58" s="171"/>
      <c r="VQ58" s="171"/>
      <c r="VR58" s="171"/>
      <c r="VS58" s="171"/>
      <c r="VT58" s="171"/>
      <c r="VU58" s="171"/>
      <c r="VV58" s="171"/>
      <c r="VW58" s="171"/>
      <c r="VX58" s="171"/>
      <c r="VY58" s="171"/>
      <c r="VZ58" s="171"/>
      <c r="WA58" s="171"/>
      <c r="WB58" s="171"/>
      <c r="WC58" s="171"/>
      <c r="WD58" s="171"/>
      <c r="WE58" s="171"/>
      <c r="WF58" s="171"/>
      <c r="WG58" s="171"/>
      <c r="WH58" s="171"/>
      <c r="WI58" s="171"/>
      <c r="WJ58" s="171"/>
      <c r="WK58" s="171"/>
      <c r="WL58" s="171"/>
      <c r="WM58" s="171"/>
      <c r="WN58" s="171"/>
      <c r="WO58" s="171"/>
      <c r="WP58" s="171"/>
      <c r="WQ58" s="171"/>
      <c r="WR58" s="171"/>
      <c r="WS58" s="171"/>
      <c r="WT58" s="171"/>
      <c r="WU58" s="171"/>
      <c r="WV58" s="171"/>
      <c r="WW58" s="171"/>
      <c r="WX58" s="171"/>
      <c r="WY58" s="171"/>
      <c r="WZ58" s="171"/>
      <c r="XA58" s="171"/>
      <c r="XB58" s="171"/>
      <c r="XC58" s="171"/>
      <c r="XD58" s="171"/>
      <c r="XE58" s="171"/>
      <c r="XF58" s="171"/>
      <c r="XG58" s="171"/>
      <c r="XH58" s="171"/>
      <c r="XI58" s="171"/>
      <c r="XJ58" s="171"/>
      <c r="XK58" s="171"/>
      <c r="XL58" s="171"/>
      <c r="XM58" s="171"/>
      <c r="XN58" s="171"/>
      <c r="XO58" s="171"/>
      <c r="XP58" s="171"/>
      <c r="XQ58" s="171"/>
      <c r="XR58" s="171"/>
      <c r="XS58" s="171"/>
      <c r="XT58" s="171"/>
      <c r="XU58" s="171"/>
      <c r="XV58" s="171"/>
      <c r="XW58" s="171"/>
      <c r="XX58" s="171"/>
      <c r="XY58" s="171"/>
      <c r="XZ58" s="171"/>
      <c r="YA58" s="171"/>
      <c r="YB58" s="171"/>
      <c r="YC58" s="171"/>
      <c r="YD58" s="171"/>
      <c r="YE58" s="171"/>
      <c r="YF58" s="171"/>
      <c r="YG58" s="171"/>
      <c r="YH58" s="171"/>
      <c r="YI58" s="171"/>
      <c r="YJ58" s="171"/>
      <c r="YK58" s="171"/>
      <c r="YL58" s="171"/>
      <c r="YM58" s="171"/>
      <c r="YN58" s="171"/>
      <c r="YO58" s="171"/>
      <c r="YP58" s="171"/>
      <c r="YQ58" s="171"/>
      <c r="YR58" s="171"/>
      <c r="YS58" s="171"/>
      <c r="YT58" s="171"/>
      <c r="YU58" s="171"/>
      <c r="YV58" s="171"/>
      <c r="YW58" s="171"/>
      <c r="YX58" s="171"/>
      <c r="YY58" s="171"/>
      <c r="YZ58" s="171"/>
      <c r="ZA58" s="171"/>
      <c r="ZB58" s="171"/>
      <c r="ZC58" s="171"/>
      <c r="ZD58" s="171"/>
      <c r="ZE58" s="171"/>
      <c r="ZF58" s="171"/>
      <c r="ZG58" s="171"/>
      <c r="ZH58" s="171"/>
      <c r="ZI58" s="171"/>
      <c r="ZJ58" s="171"/>
      <c r="ZK58" s="171"/>
      <c r="ZL58" s="171"/>
      <c r="ZM58" s="171"/>
      <c r="ZN58" s="171"/>
      <c r="ZO58" s="171"/>
      <c r="ZP58" s="171"/>
      <c r="ZQ58" s="171"/>
      <c r="ZR58" s="171"/>
      <c r="ZS58" s="171"/>
      <c r="ZT58" s="171"/>
      <c r="ZU58" s="171"/>
      <c r="ZV58" s="171"/>
      <c r="ZW58" s="171"/>
      <c r="ZX58" s="171"/>
      <c r="ZY58" s="171"/>
      <c r="ZZ58" s="171"/>
      <c r="AAA58" s="171"/>
      <c r="AAB58" s="171"/>
      <c r="AAC58" s="171"/>
      <c r="AAD58" s="171"/>
      <c r="AAE58" s="171"/>
      <c r="AAF58" s="171"/>
      <c r="AAG58" s="171"/>
      <c r="AAH58" s="171"/>
      <c r="AAI58" s="171"/>
      <c r="AAJ58" s="171"/>
      <c r="AAK58" s="171"/>
      <c r="AAL58" s="171"/>
      <c r="AAM58" s="171"/>
      <c r="AAN58" s="171"/>
      <c r="AAO58" s="171"/>
      <c r="AAP58" s="171"/>
      <c r="AAQ58" s="171"/>
      <c r="AAR58" s="171"/>
      <c r="AAS58" s="171"/>
      <c r="AAT58" s="171"/>
      <c r="AAU58" s="171"/>
      <c r="AAV58" s="171"/>
      <c r="AAW58" s="171"/>
      <c r="AAX58" s="171"/>
      <c r="AAY58" s="171"/>
      <c r="AAZ58" s="171"/>
      <c r="ABA58" s="171"/>
      <c r="ABB58" s="171"/>
      <c r="ABC58" s="171"/>
      <c r="ABD58" s="171"/>
      <c r="ABE58" s="171"/>
      <c r="ABF58" s="171"/>
      <c r="ABG58" s="171"/>
      <c r="ABH58" s="171"/>
      <c r="ABI58" s="171"/>
      <c r="ABJ58" s="171"/>
      <c r="ABK58" s="171"/>
      <c r="ABL58" s="171"/>
      <c r="ABM58" s="171"/>
      <c r="ABN58" s="171"/>
      <c r="ABO58" s="171"/>
      <c r="ABP58" s="171"/>
      <c r="ABQ58" s="171"/>
      <c r="ABR58" s="171"/>
      <c r="ABS58" s="171"/>
      <c r="ABT58" s="171"/>
      <c r="ABU58" s="171"/>
      <c r="ABV58" s="171"/>
      <c r="ABW58" s="171"/>
      <c r="ABX58" s="171"/>
      <c r="ABY58" s="171"/>
      <c r="ABZ58" s="171"/>
      <c r="ACA58" s="171"/>
      <c r="ACB58" s="171"/>
      <c r="ACC58" s="171"/>
      <c r="ACD58" s="171"/>
      <c r="ACE58" s="171"/>
      <c r="ACF58" s="171"/>
      <c r="ACG58" s="171"/>
      <c r="ACH58" s="171"/>
      <c r="ACI58" s="171"/>
      <c r="ACJ58" s="171"/>
      <c r="ACK58" s="171"/>
      <c r="ACL58" s="171"/>
      <c r="ACM58" s="171"/>
      <c r="ACN58" s="171"/>
      <c r="ACO58" s="171"/>
      <c r="ACP58" s="171"/>
      <c r="ACQ58" s="171"/>
      <c r="ACR58" s="171"/>
      <c r="ACS58" s="171"/>
      <c r="ACT58" s="171"/>
      <c r="ACU58" s="171"/>
      <c r="ACV58" s="171"/>
      <c r="ACW58" s="171"/>
      <c r="ACX58" s="171"/>
      <c r="ACY58" s="171"/>
      <c r="ACZ58" s="171"/>
      <c r="ADA58" s="171"/>
      <c r="ADB58" s="171"/>
      <c r="ADC58" s="171"/>
      <c r="ADD58" s="171"/>
      <c r="ADE58" s="171"/>
      <c r="ADF58" s="171"/>
      <c r="ADG58" s="171"/>
      <c r="ADH58" s="171"/>
      <c r="ADI58" s="171"/>
      <c r="ADJ58" s="171"/>
      <c r="ADK58" s="171"/>
      <c r="ADL58" s="171"/>
      <c r="ADM58" s="171"/>
      <c r="ADN58" s="171"/>
      <c r="ADO58" s="171"/>
      <c r="ADP58" s="171"/>
      <c r="ADQ58" s="171"/>
      <c r="ADR58" s="171"/>
      <c r="ADS58" s="171"/>
      <c r="ADT58" s="171"/>
      <c r="ADU58" s="171"/>
      <c r="ADV58" s="171"/>
      <c r="ADW58" s="171"/>
      <c r="ADX58" s="171"/>
      <c r="ADY58" s="171"/>
      <c r="ADZ58" s="171"/>
      <c r="AEA58" s="171"/>
      <c r="AEB58" s="171"/>
      <c r="AEC58" s="171"/>
      <c r="AED58" s="171"/>
      <c r="AEE58" s="171"/>
      <c r="AEF58" s="171"/>
      <c r="AEG58" s="171"/>
      <c r="AEH58" s="171"/>
      <c r="AEI58" s="171"/>
      <c r="AEJ58" s="171"/>
      <c r="AEK58" s="171"/>
      <c r="AEL58" s="171"/>
      <c r="AEM58" s="171"/>
      <c r="AEN58" s="171"/>
      <c r="AEO58" s="171"/>
      <c r="AEP58" s="171"/>
      <c r="AEQ58" s="171"/>
      <c r="AER58" s="171"/>
      <c r="AES58" s="171"/>
      <c r="AET58" s="171"/>
      <c r="AEU58" s="171"/>
      <c r="AEV58" s="171"/>
      <c r="AEW58" s="171"/>
      <c r="AEX58" s="171"/>
      <c r="AEY58" s="171"/>
      <c r="AEZ58" s="171"/>
      <c r="AFA58" s="171"/>
      <c r="AFB58" s="171"/>
      <c r="AFC58" s="171"/>
      <c r="AFD58" s="171"/>
      <c r="AFE58" s="171"/>
      <c r="AFF58" s="171"/>
      <c r="AFG58" s="171"/>
      <c r="AFH58" s="171"/>
      <c r="AFI58" s="171"/>
      <c r="AFJ58" s="171"/>
      <c r="AFK58" s="171"/>
      <c r="AFL58" s="171"/>
      <c r="AFM58" s="171"/>
      <c r="AFN58" s="171"/>
      <c r="AFO58" s="171"/>
      <c r="AFP58" s="171"/>
      <c r="AFQ58" s="171"/>
      <c r="AFR58" s="171"/>
      <c r="AFS58" s="171"/>
      <c r="AFT58" s="171"/>
      <c r="AFU58" s="171"/>
      <c r="AFV58" s="171"/>
      <c r="AFW58" s="171"/>
      <c r="AFX58" s="171"/>
      <c r="AFY58" s="171"/>
      <c r="AFZ58" s="171"/>
      <c r="AGA58" s="171"/>
      <c r="AGB58" s="171"/>
      <c r="AGC58" s="171"/>
      <c r="AGD58" s="171"/>
      <c r="AGE58" s="171"/>
      <c r="AGF58" s="171"/>
      <c r="AGG58" s="171"/>
      <c r="AGH58" s="171"/>
      <c r="AGI58" s="171"/>
      <c r="AGJ58" s="171"/>
      <c r="AGK58" s="171"/>
      <c r="AGL58" s="171"/>
      <c r="AGM58" s="171"/>
      <c r="AGN58" s="171"/>
      <c r="AGO58" s="171"/>
      <c r="AGP58" s="171"/>
      <c r="AGQ58" s="171"/>
      <c r="AGR58" s="171"/>
      <c r="AGS58" s="171"/>
      <c r="AGT58" s="171"/>
      <c r="AGU58" s="171"/>
      <c r="AGV58" s="171"/>
      <c r="AGW58" s="171"/>
      <c r="AGX58" s="171"/>
      <c r="AGY58" s="171"/>
      <c r="AGZ58" s="171"/>
      <c r="AHA58" s="171"/>
      <c r="AHB58" s="171"/>
      <c r="AHC58" s="171"/>
      <c r="AHD58" s="171"/>
      <c r="AHE58" s="171"/>
      <c r="AHF58" s="171"/>
      <c r="AHG58" s="171"/>
      <c r="AHH58" s="171"/>
      <c r="AHI58" s="171"/>
      <c r="AHJ58" s="171"/>
      <c r="AHK58" s="171"/>
      <c r="AHL58" s="171"/>
      <c r="AHM58" s="171"/>
      <c r="AHN58" s="171"/>
      <c r="AHO58" s="171"/>
      <c r="AHP58" s="171"/>
      <c r="AHQ58" s="171"/>
      <c r="AHR58" s="171"/>
      <c r="AHS58" s="171"/>
      <c r="AHT58" s="171"/>
      <c r="AHU58" s="171"/>
      <c r="AHV58" s="171"/>
      <c r="AHW58" s="171"/>
      <c r="AHX58" s="171"/>
      <c r="AHY58" s="171"/>
      <c r="AHZ58" s="171"/>
      <c r="AIA58" s="171"/>
      <c r="AIB58" s="171"/>
      <c r="AIC58" s="171"/>
      <c r="AID58" s="171"/>
      <c r="AIE58" s="171"/>
      <c r="AIF58" s="171"/>
      <c r="AIG58" s="171"/>
      <c r="AIH58" s="171"/>
      <c r="AII58" s="171"/>
      <c r="AIJ58" s="171"/>
      <c r="AIK58" s="171"/>
      <c r="AIL58" s="171"/>
      <c r="AIM58" s="171"/>
      <c r="AIN58" s="171"/>
      <c r="AIO58" s="171"/>
      <c r="AIP58" s="171"/>
      <c r="AIQ58" s="171"/>
      <c r="AIR58" s="171"/>
      <c r="AIS58" s="171"/>
      <c r="AIT58" s="171"/>
      <c r="AIU58" s="171"/>
      <c r="AIV58" s="171"/>
      <c r="AIW58" s="171"/>
      <c r="AIX58" s="171"/>
      <c r="AIY58" s="171"/>
      <c r="AIZ58" s="171"/>
      <c r="AJA58" s="171"/>
      <c r="AJB58" s="171"/>
      <c r="AJC58" s="171"/>
      <c r="AJD58" s="171"/>
      <c r="AJE58" s="171"/>
      <c r="AJF58" s="171"/>
      <c r="AJG58" s="171"/>
      <c r="AJH58" s="171"/>
      <c r="AJI58" s="171"/>
      <c r="AJJ58" s="171"/>
      <c r="AJK58" s="171"/>
      <c r="AJL58" s="171"/>
      <c r="AJM58" s="171"/>
      <c r="AJN58" s="171"/>
      <c r="AJO58" s="171"/>
      <c r="AJP58" s="171"/>
      <c r="AJQ58" s="171"/>
      <c r="AJR58" s="171"/>
      <c r="AJS58" s="171"/>
      <c r="AJT58" s="171"/>
      <c r="AJU58" s="171"/>
      <c r="AJV58" s="171"/>
      <c r="AJW58" s="171"/>
      <c r="AJX58" s="171"/>
      <c r="AJY58" s="171"/>
      <c r="AJZ58" s="171"/>
      <c r="AKA58" s="171"/>
      <c r="AKB58" s="171"/>
      <c r="AKC58" s="171"/>
      <c r="AKD58" s="171"/>
      <c r="AKE58" s="171"/>
      <c r="AKF58" s="171"/>
      <c r="AKG58" s="171"/>
      <c r="AKH58" s="171"/>
      <c r="AKI58" s="171"/>
      <c r="AKJ58" s="171"/>
      <c r="AKK58" s="171"/>
      <c r="AKL58" s="171"/>
      <c r="AKM58" s="171"/>
      <c r="AKN58" s="171"/>
      <c r="AKO58" s="171"/>
      <c r="AKP58" s="171"/>
      <c r="AKQ58" s="171"/>
      <c r="AKR58" s="171"/>
      <c r="AKS58" s="171"/>
      <c r="AKT58" s="171"/>
      <c r="AKU58" s="171"/>
      <c r="AKV58" s="171"/>
      <c r="AKW58" s="171"/>
      <c r="AKX58" s="171"/>
      <c r="AKY58" s="171"/>
      <c r="AKZ58" s="171"/>
      <c r="ALA58" s="171"/>
      <c r="ALB58" s="171"/>
      <c r="ALC58" s="171"/>
      <c r="ALD58" s="171"/>
      <c r="ALE58" s="171"/>
      <c r="ALF58" s="171"/>
      <c r="ALG58" s="171"/>
      <c r="ALH58" s="171"/>
      <c r="ALI58" s="171"/>
      <c r="ALJ58" s="171"/>
      <c r="ALK58" s="171"/>
      <c r="ALL58" s="171"/>
      <c r="ALM58" s="171"/>
      <c r="ALN58" s="171"/>
      <c r="ALO58" s="171"/>
      <c r="ALP58" s="171"/>
      <c r="ALQ58" s="171"/>
      <c r="ALR58" s="171"/>
      <c r="ALS58" s="171"/>
      <c r="ALT58" s="171"/>
      <c r="ALU58" s="171"/>
      <c r="ALV58" s="171"/>
      <c r="ALW58" s="171"/>
      <c r="ALX58" s="171"/>
      <c r="ALY58" s="171"/>
      <c r="ALZ58" s="171"/>
      <c r="AMA58" s="171"/>
      <c r="AMB58" s="171"/>
      <c r="AMC58" s="171"/>
      <c r="AMD58" s="171"/>
      <c r="AME58" s="171"/>
      <c r="AMF58" s="171"/>
      <c r="AMG58" s="171"/>
      <c r="AMH58" s="171"/>
      <c r="AMI58" s="171"/>
      <c r="AMJ58" s="171"/>
      <c r="AMK58" s="171"/>
      <c r="AML58" s="171"/>
      <c r="AMM58" s="171"/>
      <c r="AMN58" s="171"/>
      <c r="AMO58" s="171"/>
      <c r="AMP58" s="171"/>
      <c r="AMQ58" s="171"/>
      <c r="AMR58" s="171"/>
      <c r="AMS58" s="171"/>
      <c r="AMT58" s="171"/>
      <c r="AMU58" s="171"/>
      <c r="AMV58" s="171"/>
      <c r="AMW58" s="171"/>
      <c r="AMX58" s="171"/>
      <c r="AMY58" s="171"/>
      <c r="AMZ58" s="171"/>
      <c r="ANA58" s="171"/>
      <c r="ANB58" s="171"/>
      <c r="ANC58" s="171"/>
      <c r="AND58" s="171"/>
      <c r="ANE58" s="171"/>
      <c r="ANF58" s="171"/>
      <c r="ANG58" s="171"/>
      <c r="ANH58" s="171"/>
      <c r="ANI58" s="171"/>
      <c r="ANJ58" s="171"/>
      <c r="ANK58" s="171"/>
      <c r="ANL58" s="171"/>
      <c r="ANM58" s="171"/>
      <c r="ANN58" s="171"/>
      <c r="ANO58" s="171"/>
      <c r="ANP58" s="171"/>
      <c r="ANQ58" s="171"/>
      <c r="ANR58" s="171"/>
      <c r="ANS58" s="171"/>
      <c r="ANT58" s="171"/>
      <c r="ANU58" s="171"/>
      <c r="ANV58" s="171"/>
      <c r="ANW58" s="171"/>
      <c r="ANX58" s="171"/>
      <c r="ANY58" s="171"/>
      <c r="ANZ58" s="171"/>
      <c r="AOA58" s="171"/>
      <c r="AOB58" s="171"/>
      <c r="AOC58" s="171"/>
      <c r="AOD58" s="171"/>
      <c r="AOE58" s="171"/>
      <c r="AOF58" s="171"/>
      <c r="AOG58" s="171"/>
      <c r="AOH58" s="171"/>
      <c r="AOI58" s="171"/>
      <c r="AOJ58" s="171"/>
      <c r="AOK58" s="171"/>
      <c r="AOL58" s="171"/>
      <c r="AOM58" s="171"/>
      <c r="AON58" s="171"/>
      <c r="AOO58" s="171"/>
      <c r="AOP58" s="171"/>
      <c r="AOQ58" s="171"/>
      <c r="AOR58" s="171"/>
      <c r="AOS58" s="171"/>
      <c r="AOT58" s="171"/>
      <c r="AOU58" s="171"/>
      <c r="AOV58" s="171"/>
      <c r="AOW58" s="171"/>
      <c r="AOX58" s="171"/>
      <c r="AOY58" s="171"/>
      <c r="AOZ58" s="171"/>
      <c r="APA58" s="171"/>
      <c r="APB58" s="171"/>
      <c r="APC58" s="171"/>
      <c r="APD58" s="171"/>
      <c r="APE58" s="171"/>
      <c r="APF58" s="171"/>
      <c r="APG58" s="171"/>
      <c r="APH58" s="171"/>
      <c r="API58" s="171"/>
      <c r="APJ58" s="171"/>
      <c r="APK58" s="171"/>
      <c r="APL58" s="171"/>
      <c r="APM58" s="171"/>
      <c r="APN58" s="171"/>
      <c r="APO58" s="171"/>
      <c r="APP58" s="171"/>
      <c r="APQ58" s="171"/>
      <c r="APR58" s="171"/>
      <c r="APS58" s="171"/>
      <c r="APT58" s="171"/>
      <c r="APU58" s="171"/>
      <c r="APV58" s="171"/>
      <c r="APW58" s="171"/>
      <c r="APX58" s="171"/>
      <c r="APY58" s="171"/>
      <c r="APZ58" s="171"/>
      <c r="AQA58" s="171"/>
      <c r="AQB58" s="171"/>
      <c r="AQC58" s="171"/>
      <c r="AQD58" s="171"/>
      <c r="AQE58" s="171"/>
      <c r="AQF58" s="171"/>
      <c r="AQG58" s="171"/>
      <c r="AQH58" s="171"/>
      <c r="AQI58" s="171"/>
      <c r="AQJ58" s="171"/>
      <c r="AQK58" s="171"/>
      <c r="AQL58" s="171"/>
      <c r="AQM58" s="171"/>
      <c r="AQN58" s="171"/>
      <c r="AQO58" s="171"/>
      <c r="AQP58" s="171"/>
      <c r="AQQ58" s="171"/>
      <c r="AQR58" s="171"/>
      <c r="AQS58" s="171"/>
      <c r="AQT58" s="171"/>
      <c r="AQU58" s="171"/>
      <c r="AQV58" s="171"/>
      <c r="AQW58" s="171"/>
      <c r="AQX58" s="171"/>
      <c r="AQY58" s="171"/>
      <c r="AQZ58" s="171"/>
      <c r="ARA58" s="171"/>
      <c r="ARB58" s="171"/>
      <c r="ARC58" s="171"/>
      <c r="ARD58" s="171"/>
      <c r="ARE58" s="171"/>
      <c r="ARF58" s="171"/>
      <c r="ARG58" s="171"/>
      <c r="ARH58" s="171"/>
      <c r="ARI58" s="171"/>
      <c r="ARJ58" s="171"/>
      <c r="ARK58" s="171"/>
      <c r="ARL58" s="171"/>
      <c r="ARM58" s="171"/>
      <c r="ARN58" s="171"/>
      <c r="ARO58" s="171"/>
      <c r="ARP58" s="171"/>
      <c r="ARQ58" s="171"/>
      <c r="ARR58" s="171"/>
      <c r="ARS58" s="171"/>
      <c r="ART58" s="171"/>
      <c r="ARU58" s="171"/>
      <c r="ARV58" s="171"/>
      <c r="ARW58" s="171"/>
      <c r="ARX58" s="171"/>
      <c r="ARY58" s="171"/>
      <c r="ARZ58" s="171"/>
      <c r="ASA58" s="171"/>
      <c r="ASB58" s="171"/>
      <c r="ASC58" s="171"/>
      <c r="ASD58" s="171"/>
      <c r="ASE58" s="171"/>
      <c r="ASF58" s="171"/>
      <c r="ASG58" s="171"/>
      <c r="ASH58" s="171"/>
      <c r="ASI58" s="171"/>
      <c r="ASJ58" s="171"/>
      <c r="ASK58" s="171"/>
      <c r="ASL58" s="171"/>
      <c r="ASM58" s="171"/>
      <c r="ASN58" s="171"/>
      <c r="ASO58" s="171"/>
      <c r="ASP58" s="171"/>
      <c r="ASQ58" s="171"/>
      <c r="ASR58" s="171"/>
      <c r="ASS58" s="171"/>
      <c r="AST58" s="171"/>
      <c r="ASU58" s="171"/>
      <c r="ASV58" s="171"/>
      <c r="ASW58" s="171"/>
      <c r="ASX58" s="171"/>
      <c r="ASY58" s="171"/>
      <c r="ASZ58" s="171"/>
      <c r="ATA58" s="171"/>
      <c r="ATB58" s="171"/>
      <c r="ATC58" s="171"/>
      <c r="ATD58" s="171"/>
      <c r="ATE58" s="171"/>
      <c r="ATF58" s="171"/>
      <c r="ATG58" s="171"/>
      <c r="ATH58" s="171"/>
      <c r="ATI58" s="171"/>
      <c r="ATJ58" s="171"/>
      <c r="ATK58" s="171"/>
      <c r="ATL58" s="171"/>
      <c r="ATM58" s="171"/>
      <c r="ATN58" s="171"/>
      <c r="ATO58" s="171"/>
      <c r="ATP58" s="171"/>
      <c r="ATQ58" s="171"/>
      <c r="ATR58" s="171"/>
      <c r="ATS58" s="171"/>
      <c r="ATT58" s="171"/>
      <c r="ATU58" s="171"/>
      <c r="ATV58" s="171"/>
      <c r="ATW58" s="171"/>
      <c r="ATX58" s="171"/>
      <c r="ATY58" s="171"/>
      <c r="ATZ58" s="171"/>
      <c r="AUA58" s="171"/>
      <c r="AUB58" s="171"/>
      <c r="AUC58" s="171"/>
      <c r="AUD58" s="171"/>
      <c r="AUE58" s="171"/>
      <c r="AUF58" s="171"/>
      <c r="AUG58" s="171"/>
      <c r="AUH58" s="171"/>
      <c r="AUI58" s="171"/>
      <c r="AUJ58" s="171"/>
      <c r="AUK58" s="171"/>
      <c r="AUL58" s="171"/>
      <c r="AUM58" s="171"/>
      <c r="AUN58" s="171"/>
      <c r="AUO58" s="171"/>
      <c r="AUP58" s="171"/>
      <c r="AUQ58" s="171"/>
      <c r="AUR58" s="171"/>
      <c r="AUS58" s="171"/>
      <c r="AUT58" s="171"/>
      <c r="AUU58" s="171"/>
      <c r="AUV58" s="171"/>
      <c r="AUW58" s="171"/>
      <c r="AUX58" s="171"/>
      <c r="AUY58" s="171"/>
      <c r="AUZ58" s="171"/>
      <c r="AVA58" s="171"/>
      <c r="AVB58" s="171"/>
      <c r="AVC58" s="171"/>
      <c r="AVD58" s="171"/>
      <c r="AVE58" s="171"/>
      <c r="AVF58" s="171"/>
      <c r="AVG58" s="171"/>
      <c r="AVH58" s="171"/>
      <c r="AVI58" s="171"/>
      <c r="AVJ58" s="171"/>
      <c r="AVK58" s="171"/>
      <c r="AVL58" s="171"/>
      <c r="AVM58" s="171"/>
      <c r="AVN58" s="171"/>
      <c r="AVO58" s="171"/>
      <c r="AVP58" s="171"/>
      <c r="AVQ58" s="171"/>
      <c r="AVR58" s="171"/>
      <c r="AVS58" s="171"/>
      <c r="AVT58" s="171"/>
      <c r="AVU58" s="171"/>
      <c r="AVV58" s="171"/>
      <c r="AVW58" s="171"/>
      <c r="AVX58" s="171"/>
      <c r="AVY58" s="171"/>
      <c r="AVZ58" s="171"/>
      <c r="AWA58" s="171"/>
      <c r="AWB58" s="171"/>
      <c r="AWC58" s="171"/>
      <c r="AWD58" s="171"/>
      <c r="AWE58" s="171"/>
      <c r="AWF58" s="171"/>
      <c r="AWG58" s="171"/>
      <c r="AWH58" s="171"/>
      <c r="AWI58" s="171"/>
      <c r="AWJ58" s="171"/>
      <c r="AWK58" s="171"/>
      <c r="AWL58" s="171"/>
      <c r="AWM58" s="171"/>
      <c r="AWN58" s="171"/>
      <c r="AWO58" s="171"/>
      <c r="AWP58" s="171"/>
      <c r="AWQ58" s="171"/>
      <c r="AWR58" s="171"/>
      <c r="AWS58" s="171"/>
      <c r="AWT58" s="171"/>
      <c r="AWU58" s="171"/>
      <c r="AWV58" s="171"/>
      <c r="AWW58" s="171"/>
      <c r="AWX58" s="171"/>
      <c r="AWY58" s="171"/>
      <c r="AWZ58" s="171"/>
      <c r="AXA58" s="171"/>
      <c r="AXB58" s="171"/>
      <c r="AXC58" s="171"/>
      <c r="AXD58" s="171"/>
      <c r="AXE58" s="171"/>
      <c r="AXF58" s="171"/>
      <c r="AXG58" s="171"/>
      <c r="AXH58" s="171"/>
      <c r="AXI58" s="171"/>
      <c r="AXJ58" s="171"/>
      <c r="AXK58" s="171"/>
      <c r="AXL58" s="171"/>
      <c r="AXM58" s="171"/>
      <c r="AXN58" s="171"/>
      <c r="AXO58" s="171"/>
      <c r="AXP58" s="171"/>
      <c r="AXQ58" s="171"/>
      <c r="AXR58" s="171"/>
      <c r="AXS58" s="171"/>
      <c r="AXT58" s="171"/>
      <c r="AXU58" s="171"/>
      <c r="AXV58" s="171"/>
      <c r="AXW58" s="171"/>
      <c r="AXX58" s="171"/>
      <c r="AXY58" s="171"/>
      <c r="AXZ58" s="171"/>
      <c r="AYA58" s="171"/>
      <c r="AYB58" s="171"/>
      <c r="AYC58" s="171"/>
      <c r="AYD58" s="171"/>
      <c r="AYE58" s="171"/>
      <c r="AYF58" s="171"/>
      <c r="AYG58" s="171"/>
      <c r="AYH58" s="171"/>
      <c r="AYI58" s="171"/>
      <c r="AYJ58" s="171"/>
      <c r="AYK58" s="171"/>
      <c r="AYL58" s="171"/>
      <c r="AYM58" s="171"/>
      <c r="AYN58" s="171"/>
      <c r="AYO58" s="171"/>
      <c r="AYP58" s="171"/>
      <c r="AYQ58" s="171"/>
      <c r="AYR58" s="171"/>
      <c r="AYS58" s="171"/>
      <c r="AYT58" s="171"/>
      <c r="AYU58" s="171"/>
      <c r="AYV58" s="171"/>
      <c r="AYW58" s="171"/>
      <c r="AYX58" s="171"/>
      <c r="AYY58" s="171"/>
      <c r="AYZ58" s="171"/>
      <c r="AZA58" s="171"/>
      <c r="AZB58" s="171"/>
      <c r="AZC58" s="171"/>
      <c r="AZD58" s="171"/>
      <c r="AZE58" s="171"/>
      <c r="AZF58" s="171"/>
      <c r="AZG58" s="171"/>
      <c r="AZH58" s="171"/>
      <c r="AZI58" s="171"/>
      <c r="AZJ58" s="171"/>
      <c r="AZK58" s="171"/>
      <c r="AZL58" s="171"/>
      <c r="AZM58" s="171"/>
      <c r="AZN58" s="171"/>
      <c r="AZO58" s="171"/>
      <c r="AZP58" s="171"/>
      <c r="AZQ58" s="171"/>
      <c r="AZR58" s="171"/>
      <c r="AZS58" s="171"/>
      <c r="AZT58" s="171"/>
      <c r="AZU58" s="171"/>
      <c r="AZV58" s="171"/>
      <c r="AZW58" s="171"/>
      <c r="AZX58" s="171"/>
      <c r="AZY58" s="171"/>
      <c r="AZZ58" s="171"/>
      <c r="BAA58" s="171"/>
      <c r="BAB58" s="171"/>
      <c r="BAC58" s="171"/>
      <c r="BAD58" s="171"/>
      <c r="BAE58" s="171"/>
      <c r="BAF58" s="171"/>
      <c r="BAG58" s="171"/>
      <c r="BAH58" s="171"/>
      <c r="BAI58" s="171"/>
      <c r="BAJ58" s="171"/>
      <c r="BAK58" s="171"/>
      <c r="BAL58" s="171"/>
      <c r="BAM58" s="171"/>
      <c r="BAN58" s="171"/>
      <c r="BAO58" s="171"/>
      <c r="BAP58" s="171"/>
      <c r="BAQ58" s="171"/>
      <c r="BAR58" s="171"/>
      <c r="BAS58" s="171"/>
      <c r="BAT58" s="171"/>
      <c r="BAU58" s="171"/>
      <c r="BAV58" s="171"/>
      <c r="BAW58" s="171"/>
      <c r="BAX58" s="171"/>
      <c r="BAY58" s="171"/>
      <c r="BAZ58" s="171"/>
      <c r="BBA58" s="171"/>
      <c r="BBB58" s="171"/>
      <c r="BBC58" s="171"/>
      <c r="BBD58" s="171"/>
      <c r="BBE58" s="171"/>
      <c r="BBF58" s="171"/>
      <c r="BBG58" s="171"/>
      <c r="BBH58" s="171"/>
      <c r="BBI58" s="171"/>
      <c r="BBJ58" s="171"/>
      <c r="BBK58" s="171"/>
      <c r="BBL58" s="171"/>
      <c r="BBM58" s="171"/>
      <c r="BBN58" s="171"/>
      <c r="BBO58" s="171"/>
      <c r="BBP58" s="171"/>
      <c r="BBQ58" s="171"/>
      <c r="BBR58" s="171"/>
      <c r="BBS58" s="171"/>
      <c r="BBT58" s="171"/>
      <c r="BBU58" s="171"/>
      <c r="BBV58" s="171"/>
      <c r="BBW58" s="171"/>
      <c r="BBX58" s="171"/>
      <c r="BBY58" s="171"/>
      <c r="BBZ58" s="171"/>
      <c r="BCA58" s="171"/>
      <c r="BCB58" s="171"/>
      <c r="BCC58" s="171"/>
      <c r="BCD58" s="171"/>
      <c r="BCE58" s="171"/>
      <c r="BCF58" s="171"/>
      <c r="BCG58" s="171"/>
      <c r="BCH58" s="171"/>
      <c r="BCI58" s="171"/>
      <c r="BCJ58" s="171"/>
      <c r="BCK58" s="171"/>
      <c r="BCL58" s="171"/>
      <c r="BCM58" s="171"/>
      <c r="BCN58" s="171"/>
      <c r="BCO58" s="171"/>
      <c r="BCP58" s="171"/>
      <c r="BCQ58" s="171"/>
      <c r="BCR58" s="171"/>
      <c r="BCS58" s="171"/>
      <c r="BCT58" s="171"/>
      <c r="BCU58" s="171"/>
      <c r="BCV58" s="171"/>
      <c r="BCW58" s="171"/>
      <c r="BCX58" s="171"/>
      <c r="BCY58" s="171"/>
      <c r="BCZ58" s="171"/>
      <c r="BDA58" s="171"/>
      <c r="BDB58" s="171"/>
      <c r="BDC58" s="171"/>
      <c r="BDD58" s="171"/>
      <c r="BDE58" s="171"/>
      <c r="BDF58" s="171"/>
      <c r="BDG58" s="171"/>
      <c r="BDH58" s="171"/>
      <c r="BDI58" s="171"/>
      <c r="BDJ58" s="171"/>
      <c r="BDK58" s="171"/>
      <c r="BDL58" s="171"/>
      <c r="BDM58" s="171"/>
      <c r="BDN58" s="171"/>
      <c r="BDO58" s="171"/>
      <c r="BDP58" s="171"/>
      <c r="BDQ58" s="171"/>
      <c r="BDR58" s="171"/>
      <c r="BDS58" s="171"/>
      <c r="BDT58" s="171"/>
      <c r="BDU58" s="171"/>
      <c r="BDV58" s="171"/>
      <c r="BDW58" s="171"/>
      <c r="BDX58" s="171"/>
      <c r="BDY58" s="171"/>
      <c r="BDZ58" s="171"/>
      <c r="BEA58" s="171"/>
      <c r="BEB58" s="171"/>
      <c r="BEC58" s="171"/>
      <c r="BED58" s="171"/>
      <c r="BEE58" s="171"/>
      <c r="BEF58" s="171"/>
      <c r="BEG58" s="171"/>
      <c r="BEH58" s="171"/>
      <c r="BEI58" s="171"/>
      <c r="BEJ58" s="171"/>
      <c r="BEK58" s="171"/>
      <c r="BEL58" s="171"/>
      <c r="BEM58" s="171"/>
      <c r="BEN58" s="171"/>
      <c r="BEO58" s="171"/>
      <c r="BEP58" s="171"/>
      <c r="BEQ58" s="171"/>
      <c r="BER58" s="171"/>
      <c r="BES58" s="171"/>
      <c r="BET58" s="171"/>
      <c r="BEU58" s="171"/>
      <c r="BEV58" s="171"/>
      <c r="BEW58" s="171"/>
      <c r="BEX58" s="171"/>
      <c r="BEY58" s="171"/>
      <c r="BEZ58" s="171"/>
      <c r="BFA58" s="171"/>
      <c r="BFB58" s="171"/>
      <c r="BFC58" s="171"/>
      <c r="BFD58" s="171"/>
      <c r="BFE58" s="171"/>
      <c r="BFF58" s="171"/>
      <c r="BFG58" s="171"/>
      <c r="BFH58" s="171"/>
      <c r="BFI58" s="171"/>
      <c r="BFJ58" s="171"/>
      <c r="BFK58" s="171"/>
      <c r="BFL58" s="171"/>
      <c r="BFM58" s="171"/>
      <c r="BFN58" s="171"/>
      <c r="BFO58" s="171"/>
      <c r="BFP58" s="171"/>
      <c r="BFQ58" s="171"/>
      <c r="BFR58" s="171"/>
      <c r="BFS58" s="171"/>
      <c r="BFT58" s="171"/>
      <c r="BFU58" s="171"/>
      <c r="BFV58" s="171"/>
      <c r="BFW58" s="171"/>
      <c r="BFX58" s="171"/>
      <c r="BFY58" s="171"/>
      <c r="BFZ58" s="171"/>
      <c r="BGA58" s="171"/>
      <c r="BGB58" s="171"/>
      <c r="BGC58" s="171"/>
      <c r="BGD58" s="171"/>
      <c r="BGE58" s="171"/>
      <c r="BGF58" s="171"/>
      <c r="BGG58" s="171"/>
      <c r="BGH58" s="171"/>
      <c r="BGI58" s="171"/>
      <c r="BGJ58" s="171"/>
      <c r="BGK58" s="171"/>
      <c r="BGL58" s="171"/>
      <c r="BGM58" s="171"/>
      <c r="BGN58" s="171"/>
      <c r="BGO58" s="171"/>
      <c r="BGP58" s="171"/>
      <c r="BGQ58" s="171"/>
      <c r="BGR58" s="171"/>
      <c r="BGS58" s="171"/>
      <c r="BGT58" s="171"/>
      <c r="BGU58" s="171"/>
      <c r="BGV58" s="171"/>
      <c r="BGW58" s="171"/>
      <c r="BGX58" s="171"/>
      <c r="BGY58" s="171"/>
      <c r="BGZ58" s="171"/>
      <c r="BHA58" s="171"/>
      <c r="BHB58" s="171"/>
      <c r="BHC58" s="171"/>
      <c r="BHD58" s="171"/>
      <c r="BHE58" s="171"/>
      <c r="BHF58" s="171"/>
      <c r="BHG58" s="171"/>
      <c r="BHH58" s="171"/>
      <c r="BHI58" s="171"/>
      <c r="BHJ58" s="171"/>
      <c r="BHK58" s="171"/>
      <c r="BHL58" s="171"/>
      <c r="BHM58" s="171"/>
      <c r="BHN58" s="171"/>
      <c r="BHO58" s="171"/>
      <c r="BHP58" s="171"/>
      <c r="BHQ58" s="171"/>
      <c r="BHR58" s="171"/>
      <c r="BHS58" s="171"/>
      <c r="BHT58" s="171"/>
      <c r="BHU58" s="171"/>
      <c r="BHV58" s="171"/>
      <c r="BHW58" s="171"/>
      <c r="BHX58" s="171"/>
      <c r="BHY58" s="171"/>
      <c r="BHZ58" s="171"/>
      <c r="BIA58" s="171"/>
      <c r="BIB58" s="171"/>
      <c r="BIC58" s="171"/>
      <c r="BID58" s="171"/>
      <c r="BIE58" s="171"/>
      <c r="BIF58" s="171"/>
      <c r="BIG58" s="171"/>
      <c r="BIH58" s="171"/>
      <c r="BII58" s="171"/>
      <c r="BIJ58" s="171"/>
      <c r="BIK58" s="171"/>
      <c r="BIL58" s="171"/>
      <c r="BIM58" s="171"/>
    </row>
    <row r="59" spans="1:1599" s="10" customFormat="1" ht="15" customHeight="1" x14ac:dyDescent="0.25">
      <c r="B59" s="167" t="str">
        <f>IF(I59="","-","√")</f>
        <v>-</v>
      </c>
      <c r="C59" s="236" t="s">
        <v>40</v>
      </c>
      <c r="D59" s="237"/>
      <c r="E59" s="237"/>
      <c r="F59" s="166" t="s">
        <v>20</v>
      </c>
      <c r="G59" s="56"/>
      <c r="H59" s="43" t="s">
        <v>41</v>
      </c>
      <c r="I59" s="55"/>
      <c r="J59" s="111" t="str">
        <f>IF(I59&lt;=DATEVALUE("31/3/2023"),"√","NO")</f>
        <v>√</v>
      </c>
      <c r="K59"/>
      <c r="L59"/>
      <c r="M59"/>
      <c r="N59"/>
      <c r="O59"/>
      <c r="P59"/>
      <c r="Q59" s="61"/>
      <c r="R59" s="61"/>
    </row>
    <row r="60" spans="1:1599" s="10" customFormat="1" ht="15" customHeight="1" x14ac:dyDescent="0.25">
      <c r="B60" s="167" t="str">
        <f t="shared" ref="B60" si="5">IF(I60="","-","√")</f>
        <v>-</v>
      </c>
      <c r="C60" s="236" t="s">
        <v>42</v>
      </c>
      <c r="D60" s="237"/>
      <c r="E60" s="237"/>
      <c r="F60" s="166" t="s">
        <v>20</v>
      </c>
      <c r="G60" s="43"/>
      <c r="H60" s="43" t="s">
        <v>41</v>
      </c>
      <c r="I60" s="44"/>
      <c r="J60" s="111" t="str">
        <f>IF(I60&lt;=DATEVALUE("31/3/2023"),"√","NO")</f>
        <v>√</v>
      </c>
      <c r="K60"/>
      <c r="L60"/>
      <c r="M60"/>
      <c r="N60"/>
      <c r="O60"/>
      <c r="P60"/>
      <c r="Q60" s="61"/>
      <c r="R60" s="61"/>
    </row>
    <row r="61" spans="1:1599" s="10" customFormat="1" ht="15" customHeight="1" x14ac:dyDescent="0.25">
      <c r="B61" s="167" t="str">
        <f>IF(I61="","-","√")</f>
        <v>-</v>
      </c>
      <c r="C61" s="236" t="s">
        <v>43</v>
      </c>
      <c r="D61" s="237"/>
      <c r="E61" s="237"/>
      <c r="F61" s="166" t="s">
        <v>20</v>
      </c>
      <c r="G61" s="56"/>
      <c r="H61" s="43" t="s">
        <v>41</v>
      </c>
      <c r="I61" s="55"/>
      <c r="J61" s="111" t="str">
        <f>IF(I61&lt;=DATEVALUE("31/3/2023"),"√","NO")</f>
        <v>√</v>
      </c>
      <c r="K61"/>
      <c r="L61"/>
      <c r="M61"/>
      <c r="N61"/>
      <c r="O61"/>
      <c r="P61"/>
      <c r="Q61" s="61"/>
      <c r="R61" s="61"/>
    </row>
    <row r="62" spans="1:1599" s="33" customFormat="1" ht="7.5" customHeight="1" x14ac:dyDescent="0.25">
      <c r="A62" s="40"/>
      <c r="B62" s="34"/>
      <c r="C62" s="34"/>
      <c r="D62" s="34"/>
      <c r="E62" s="34"/>
      <c r="F62" s="35"/>
      <c r="G62" s="36" t="s">
        <v>17</v>
      </c>
      <c r="H62" s="37" t="s">
        <v>21</v>
      </c>
      <c r="I62" s="36" t="s">
        <v>18</v>
      </c>
      <c r="J62" s="38" t="s">
        <v>28</v>
      </c>
      <c r="K62"/>
      <c r="L62"/>
      <c r="M62"/>
      <c r="N62"/>
      <c r="O62"/>
      <c r="P62"/>
      <c r="Q62" s="61"/>
      <c r="R62" s="6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0"/>
      <c r="JB62" s="40"/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  <c r="JO62" s="40"/>
      <c r="JP62" s="40"/>
      <c r="JQ62" s="40"/>
      <c r="JR62" s="40"/>
      <c r="JS62" s="40"/>
      <c r="JT62" s="40"/>
      <c r="JU62" s="40"/>
      <c r="JV62" s="40"/>
      <c r="JW62" s="40"/>
      <c r="JX62" s="40"/>
      <c r="JY62" s="40"/>
      <c r="JZ62" s="40"/>
      <c r="KA62" s="40"/>
      <c r="KB62" s="40"/>
      <c r="KC62" s="40"/>
      <c r="KD62" s="40"/>
      <c r="KE62" s="40"/>
      <c r="KF62" s="40"/>
      <c r="KG62" s="40"/>
      <c r="KH62" s="40"/>
      <c r="KI62" s="40"/>
      <c r="KJ62" s="40"/>
      <c r="KK62" s="40"/>
      <c r="KL62" s="40"/>
      <c r="KM62" s="40"/>
      <c r="KN62" s="40"/>
      <c r="KO62" s="40"/>
      <c r="KP62" s="40"/>
      <c r="KQ62" s="40"/>
      <c r="KR62" s="40"/>
      <c r="KS62" s="40"/>
      <c r="KT62" s="40"/>
      <c r="KU62" s="40"/>
      <c r="KV62" s="40"/>
      <c r="KW62" s="40"/>
      <c r="KX62" s="40"/>
      <c r="KY62" s="40"/>
      <c r="KZ62" s="40"/>
      <c r="LA62" s="40"/>
      <c r="LB62" s="40"/>
      <c r="LC62" s="40"/>
      <c r="LD62" s="40"/>
      <c r="LE62" s="40"/>
      <c r="LF62" s="40"/>
      <c r="LG62" s="40"/>
      <c r="LH62" s="40"/>
      <c r="LI62" s="40"/>
      <c r="LJ62" s="40"/>
      <c r="LK62" s="40"/>
      <c r="LL62" s="40"/>
      <c r="LM62" s="40"/>
      <c r="LN62" s="40"/>
      <c r="LO62" s="40"/>
      <c r="LP62" s="40"/>
      <c r="LQ62" s="40"/>
      <c r="LR62" s="40"/>
      <c r="LS62" s="40"/>
      <c r="LT62" s="40"/>
      <c r="LU62" s="40"/>
      <c r="LV62" s="40"/>
      <c r="LW62" s="40"/>
      <c r="LX62" s="40"/>
      <c r="LY62" s="40"/>
      <c r="LZ62" s="40"/>
      <c r="MA62" s="40"/>
      <c r="MB62" s="40"/>
      <c r="MC62" s="40"/>
      <c r="MD62" s="40"/>
      <c r="ME62" s="40"/>
      <c r="MF62" s="40"/>
      <c r="MG62" s="40"/>
      <c r="MH62" s="40"/>
      <c r="MI62" s="40"/>
      <c r="MJ62" s="40"/>
      <c r="MK62" s="40"/>
      <c r="ML62" s="40"/>
      <c r="MM62" s="40"/>
      <c r="MN62" s="40"/>
      <c r="MO62" s="40"/>
      <c r="MP62" s="40"/>
      <c r="MQ62" s="40"/>
      <c r="MR62" s="40"/>
      <c r="MS62" s="40"/>
      <c r="MT62" s="40"/>
      <c r="MU62" s="40"/>
      <c r="MV62" s="40"/>
      <c r="MW62" s="40"/>
      <c r="MX62" s="40"/>
      <c r="MY62" s="40"/>
      <c r="MZ62" s="40"/>
      <c r="NA62" s="40"/>
      <c r="NB62" s="40"/>
      <c r="NC62" s="40"/>
      <c r="ND62" s="40"/>
      <c r="NE62" s="40"/>
      <c r="NF62" s="40"/>
      <c r="NG62" s="40"/>
      <c r="NH62" s="40"/>
      <c r="NI62" s="40"/>
      <c r="NJ62" s="40"/>
      <c r="NK62" s="40"/>
      <c r="NL62" s="40"/>
      <c r="NM62" s="40"/>
      <c r="NN62" s="40"/>
      <c r="NO62" s="40"/>
      <c r="NP62" s="40"/>
      <c r="NQ62" s="40"/>
      <c r="NR62" s="40"/>
      <c r="NS62" s="40"/>
      <c r="NT62" s="40"/>
      <c r="NU62" s="40"/>
      <c r="NV62" s="40"/>
      <c r="NW62" s="40"/>
      <c r="NX62" s="40"/>
      <c r="NY62" s="40"/>
      <c r="NZ62" s="40"/>
      <c r="OA62" s="40"/>
      <c r="OB62" s="40"/>
      <c r="OC62" s="40"/>
      <c r="OD62" s="40"/>
      <c r="OE62" s="40"/>
      <c r="OF62" s="40"/>
      <c r="OG62" s="40"/>
      <c r="OH62" s="40"/>
      <c r="OI62" s="40"/>
      <c r="OJ62" s="40"/>
      <c r="OK62" s="40"/>
      <c r="OL62" s="40"/>
      <c r="OM62" s="40"/>
      <c r="ON62" s="40"/>
      <c r="OO62" s="40"/>
      <c r="OP62" s="40"/>
      <c r="OQ62" s="40"/>
      <c r="OR62" s="40"/>
      <c r="OS62" s="40"/>
      <c r="OT62" s="40"/>
      <c r="OU62" s="40"/>
      <c r="OV62" s="40"/>
      <c r="OW62" s="40"/>
      <c r="OX62" s="40"/>
      <c r="OY62" s="40"/>
      <c r="OZ62" s="40"/>
      <c r="PA62" s="40"/>
      <c r="PB62" s="40"/>
      <c r="PC62" s="40"/>
      <c r="PD62" s="40"/>
      <c r="PE62" s="40"/>
      <c r="PF62" s="40"/>
      <c r="PG62" s="40"/>
      <c r="PH62" s="40"/>
      <c r="PI62" s="40"/>
      <c r="PJ62" s="40"/>
      <c r="PK62" s="40"/>
      <c r="PL62" s="40"/>
      <c r="PM62" s="40"/>
      <c r="PN62" s="40"/>
      <c r="PO62" s="40"/>
      <c r="PP62" s="40"/>
      <c r="PQ62" s="40"/>
      <c r="PR62" s="40"/>
      <c r="PS62" s="40"/>
      <c r="PT62" s="40"/>
      <c r="PU62" s="40"/>
      <c r="PV62" s="40"/>
      <c r="PW62" s="40"/>
      <c r="PX62" s="40"/>
      <c r="PY62" s="40"/>
      <c r="PZ62" s="40"/>
      <c r="QA62" s="40"/>
      <c r="QB62" s="40"/>
      <c r="QC62" s="40"/>
      <c r="QD62" s="40"/>
      <c r="QE62" s="40"/>
      <c r="QF62" s="40"/>
      <c r="QG62" s="40"/>
      <c r="QH62" s="40"/>
      <c r="QI62" s="40"/>
      <c r="QJ62" s="40"/>
      <c r="QK62" s="40"/>
      <c r="QL62" s="40"/>
      <c r="QM62" s="40"/>
      <c r="QN62" s="40"/>
      <c r="QO62" s="40"/>
      <c r="QP62" s="40"/>
      <c r="QQ62" s="40"/>
      <c r="QR62" s="40"/>
      <c r="QS62" s="40"/>
      <c r="QT62" s="40"/>
      <c r="QU62" s="40"/>
      <c r="QV62" s="40"/>
      <c r="QW62" s="40"/>
      <c r="QX62" s="40"/>
      <c r="QY62" s="40"/>
      <c r="QZ62" s="40"/>
      <c r="RA62" s="40"/>
      <c r="RB62" s="40"/>
      <c r="RC62" s="40"/>
      <c r="RD62" s="40"/>
      <c r="RE62" s="40"/>
      <c r="RF62" s="40"/>
      <c r="RG62" s="40"/>
      <c r="RH62" s="40"/>
      <c r="RI62" s="40"/>
      <c r="RJ62" s="40"/>
      <c r="RK62" s="40"/>
      <c r="RL62" s="40"/>
      <c r="RM62" s="40"/>
      <c r="RN62" s="40"/>
      <c r="RO62" s="40"/>
      <c r="RP62" s="40"/>
      <c r="RQ62" s="40"/>
      <c r="RR62" s="40"/>
      <c r="RS62" s="40"/>
      <c r="RT62" s="40"/>
      <c r="RU62" s="40"/>
      <c r="RV62" s="40"/>
      <c r="RW62" s="40"/>
      <c r="RX62" s="40"/>
      <c r="RY62" s="40"/>
      <c r="RZ62" s="40"/>
      <c r="SA62" s="40"/>
      <c r="SB62" s="40"/>
      <c r="SC62" s="40"/>
      <c r="SD62" s="40"/>
      <c r="SE62" s="40"/>
      <c r="SF62" s="40"/>
      <c r="SG62" s="40"/>
      <c r="SH62" s="40"/>
      <c r="SI62" s="40"/>
      <c r="SJ62" s="40"/>
      <c r="SK62" s="40"/>
      <c r="SL62" s="40"/>
      <c r="SM62" s="40"/>
      <c r="SN62" s="40"/>
      <c r="SO62" s="40"/>
      <c r="SP62" s="40"/>
      <c r="SQ62" s="40"/>
      <c r="SR62" s="40"/>
      <c r="SS62" s="40"/>
      <c r="ST62" s="40"/>
      <c r="SU62" s="40"/>
      <c r="SV62" s="40"/>
      <c r="SW62" s="40"/>
      <c r="SX62" s="40"/>
      <c r="SY62" s="40"/>
      <c r="SZ62" s="40"/>
      <c r="TA62" s="40"/>
      <c r="TB62" s="40"/>
      <c r="TC62" s="40"/>
      <c r="TD62" s="40"/>
      <c r="TE62" s="40"/>
      <c r="TF62" s="40"/>
      <c r="TG62" s="40"/>
      <c r="TH62" s="40"/>
      <c r="TI62" s="40"/>
      <c r="TJ62" s="40"/>
      <c r="TK62" s="40"/>
      <c r="TL62" s="40"/>
      <c r="TM62" s="40"/>
      <c r="TN62" s="40"/>
      <c r="TO62" s="40"/>
      <c r="TP62" s="40"/>
      <c r="TQ62" s="40"/>
      <c r="TR62" s="40"/>
      <c r="TS62" s="40"/>
      <c r="TT62" s="40"/>
      <c r="TU62" s="40"/>
      <c r="TV62" s="40"/>
      <c r="TW62" s="40"/>
      <c r="TX62" s="40"/>
      <c r="TY62" s="40"/>
      <c r="TZ62" s="40"/>
      <c r="UA62" s="40"/>
      <c r="UB62" s="40"/>
      <c r="UC62" s="40"/>
      <c r="UD62" s="40"/>
      <c r="UE62" s="40"/>
      <c r="UF62" s="40"/>
      <c r="UG62" s="40"/>
      <c r="UH62" s="40"/>
      <c r="UI62" s="40"/>
      <c r="UJ62" s="40"/>
      <c r="UK62" s="40"/>
      <c r="UL62" s="40"/>
      <c r="UM62" s="40"/>
      <c r="UN62" s="40"/>
      <c r="UO62" s="40"/>
      <c r="UP62" s="40"/>
      <c r="UQ62" s="40"/>
      <c r="UR62" s="40"/>
      <c r="US62" s="40"/>
      <c r="UT62" s="40"/>
      <c r="UU62" s="40"/>
      <c r="UV62" s="40"/>
      <c r="UW62" s="40"/>
      <c r="UX62" s="40"/>
      <c r="UY62" s="40"/>
      <c r="UZ62" s="40"/>
      <c r="VA62" s="40"/>
      <c r="VB62" s="40"/>
      <c r="VC62" s="40"/>
      <c r="VD62" s="40"/>
      <c r="VE62" s="40"/>
      <c r="VF62" s="40"/>
      <c r="VG62" s="40"/>
      <c r="VH62" s="40"/>
      <c r="VI62" s="40"/>
      <c r="VJ62" s="40"/>
      <c r="VK62" s="40"/>
      <c r="VL62" s="40"/>
      <c r="VM62" s="40"/>
      <c r="VN62" s="40"/>
      <c r="VO62" s="40"/>
      <c r="VP62" s="40"/>
      <c r="VQ62" s="40"/>
      <c r="VR62" s="40"/>
      <c r="VS62" s="40"/>
      <c r="VT62" s="40"/>
      <c r="VU62" s="40"/>
      <c r="VV62" s="40"/>
      <c r="VW62" s="40"/>
      <c r="VX62" s="40"/>
      <c r="VY62" s="40"/>
      <c r="VZ62" s="40"/>
      <c r="WA62" s="40"/>
      <c r="WB62" s="40"/>
      <c r="WC62" s="40"/>
      <c r="WD62" s="40"/>
      <c r="WE62" s="40"/>
      <c r="WF62" s="40"/>
      <c r="WG62" s="40"/>
      <c r="WH62" s="40"/>
      <c r="WI62" s="40"/>
      <c r="WJ62" s="40"/>
      <c r="WK62" s="40"/>
      <c r="WL62" s="40"/>
      <c r="WM62" s="40"/>
      <c r="WN62" s="40"/>
      <c r="WO62" s="40"/>
      <c r="WP62" s="40"/>
      <c r="WQ62" s="40"/>
      <c r="WR62" s="40"/>
      <c r="WS62" s="40"/>
      <c r="WT62" s="40"/>
      <c r="WU62" s="40"/>
      <c r="WV62" s="40"/>
      <c r="WW62" s="40"/>
      <c r="WX62" s="40"/>
      <c r="WY62" s="40"/>
      <c r="WZ62" s="40"/>
      <c r="XA62" s="40"/>
      <c r="XB62" s="40"/>
      <c r="XC62" s="40"/>
      <c r="XD62" s="40"/>
      <c r="XE62" s="40"/>
      <c r="XF62" s="40"/>
      <c r="XG62" s="40"/>
      <c r="XH62" s="40"/>
      <c r="XI62" s="40"/>
      <c r="XJ62" s="40"/>
      <c r="XK62" s="40"/>
      <c r="XL62" s="40"/>
      <c r="XM62" s="40"/>
      <c r="XN62" s="40"/>
      <c r="XO62" s="40"/>
      <c r="XP62" s="40"/>
      <c r="XQ62" s="40"/>
      <c r="XR62" s="40"/>
      <c r="XS62" s="40"/>
      <c r="XT62" s="40"/>
      <c r="XU62" s="40"/>
      <c r="XV62" s="40"/>
      <c r="XW62" s="40"/>
      <c r="XX62" s="40"/>
      <c r="XY62" s="40"/>
      <c r="XZ62" s="40"/>
      <c r="YA62" s="40"/>
      <c r="YB62" s="40"/>
      <c r="YC62" s="40"/>
      <c r="YD62" s="40"/>
      <c r="YE62" s="40"/>
      <c r="YF62" s="40"/>
      <c r="YG62" s="40"/>
      <c r="YH62" s="40"/>
      <c r="YI62" s="40"/>
      <c r="YJ62" s="40"/>
      <c r="YK62" s="40"/>
      <c r="YL62" s="40"/>
      <c r="YM62" s="40"/>
      <c r="YN62" s="40"/>
      <c r="YO62" s="40"/>
      <c r="YP62" s="40"/>
      <c r="YQ62" s="40"/>
      <c r="YR62" s="40"/>
      <c r="YS62" s="40"/>
      <c r="YT62" s="40"/>
      <c r="YU62" s="40"/>
      <c r="YV62" s="40"/>
      <c r="YW62" s="40"/>
      <c r="YX62" s="40"/>
      <c r="YY62" s="40"/>
      <c r="YZ62" s="40"/>
      <c r="ZA62" s="40"/>
      <c r="ZB62" s="40"/>
      <c r="ZC62" s="40"/>
      <c r="ZD62" s="40"/>
      <c r="ZE62" s="40"/>
      <c r="ZF62" s="40"/>
      <c r="ZG62" s="40"/>
      <c r="ZH62" s="40"/>
      <c r="ZI62" s="40"/>
      <c r="ZJ62" s="40"/>
      <c r="ZK62" s="40"/>
      <c r="ZL62" s="40"/>
      <c r="ZM62" s="40"/>
      <c r="ZN62" s="40"/>
      <c r="ZO62" s="40"/>
      <c r="ZP62" s="40"/>
      <c r="ZQ62" s="40"/>
      <c r="ZR62" s="40"/>
      <c r="ZS62" s="40"/>
      <c r="ZT62" s="40"/>
      <c r="ZU62" s="40"/>
      <c r="ZV62" s="40"/>
      <c r="ZW62" s="40"/>
      <c r="ZX62" s="40"/>
      <c r="ZY62" s="40"/>
      <c r="ZZ62" s="40"/>
      <c r="AAA62" s="40"/>
      <c r="AAB62" s="40"/>
      <c r="AAC62" s="40"/>
      <c r="AAD62" s="40"/>
      <c r="AAE62" s="40"/>
      <c r="AAF62" s="40"/>
      <c r="AAG62" s="40"/>
      <c r="AAH62" s="40"/>
      <c r="AAI62" s="40"/>
      <c r="AAJ62" s="40"/>
      <c r="AAK62" s="40"/>
      <c r="AAL62" s="40"/>
      <c r="AAM62" s="40"/>
      <c r="AAN62" s="40"/>
      <c r="AAO62" s="40"/>
      <c r="AAP62" s="40"/>
      <c r="AAQ62" s="40"/>
      <c r="AAR62" s="40"/>
      <c r="AAS62" s="40"/>
      <c r="AAT62" s="40"/>
      <c r="AAU62" s="40"/>
      <c r="AAV62" s="40"/>
      <c r="AAW62" s="40"/>
      <c r="AAX62" s="40"/>
      <c r="AAY62" s="40"/>
      <c r="AAZ62" s="40"/>
      <c r="ABA62" s="40"/>
      <c r="ABB62" s="40"/>
      <c r="ABC62" s="40"/>
      <c r="ABD62" s="40"/>
      <c r="ABE62" s="40"/>
      <c r="ABF62" s="40"/>
      <c r="ABG62" s="40"/>
      <c r="ABH62" s="40"/>
      <c r="ABI62" s="40"/>
      <c r="ABJ62" s="40"/>
      <c r="ABK62" s="40"/>
      <c r="ABL62" s="40"/>
      <c r="ABM62" s="40"/>
      <c r="ABN62" s="40"/>
      <c r="ABO62" s="40"/>
      <c r="ABP62" s="40"/>
      <c r="ABQ62" s="40"/>
      <c r="ABR62" s="40"/>
      <c r="ABS62" s="40"/>
      <c r="ABT62" s="40"/>
      <c r="ABU62" s="40"/>
      <c r="ABV62" s="40"/>
      <c r="ABW62" s="40"/>
      <c r="ABX62" s="40"/>
      <c r="ABY62" s="40"/>
      <c r="ABZ62" s="40"/>
      <c r="ACA62" s="40"/>
      <c r="ACB62" s="40"/>
      <c r="ACC62" s="40"/>
      <c r="ACD62" s="40"/>
      <c r="ACE62" s="40"/>
      <c r="ACF62" s="40"/>
      <c r="ACG62" s="40"/>
      <c r="ACH62" s="40"/>
      <c r="ACI62" s="40"/>
      <c r="ACJ62" s="40"/>
      <c r="ACK62" s="40"/>
      <c r="ACL62" s="40"/>
      <c r="ACM62" s="40"/>
      <c r="ACN62" s="40"/>
      <c r="ACO62" s="40"/>
      <c r="ACP62" s="40"/>
      <c r="ACQ62" s="40"/>
      <c r="ACR62" s="40"/>
      <c r="ACS62" s="40"/>
      <c r="ACT62" s="40"/>
      <c r="ACU62" s="40"/>
      <c r="ACV62" s="40"/>
      <c r="ACW62" s="40"/>
      <c r="ACX62" s="40"/>
      <c r="ACY62" s="40"/>
      <c r="ACZ62" s="40"/>
      <c r="ADA62" s="40"/>
      <c r="ADB62" s="40"/>
      <c r="ADC62" s="40"/>
      <c r="ADD62" s="40"/>
      <c r="ADE62" s="40"/>
      <c r="ADF62" s="40"/>
      <c r="ADG62" s="40"/>
      <c r="ADH62" s="40"/>
      <c r="ADI62" s="40"/>
      <c r="ADJ62" s="40"/>
      <c r="ADK62" s="40"/>
      <c r="ADL62" s="40"/>
      <c r="ADM62" s="40"/>
      <c r="ADN62" s="40"/>
      <c r="ADO62" s="40"/>
      <c r="ADP62" s="40"/>
      <c r="ADQ62" s="40"/>
      <c r="ADR62" s="40"/>
      <c r="ADS62" s="40"/>
      <c r="ADT62" s="40"/>
      <c r="ADU62" s="40"/>
      <c r="ADV62" s="40"/>
      <c r="ADW62" s="40"/>
      <c r="ADX62" s="40"/>
      <c r="ADY62" s="40"/>
      <c r="ADZ62" s="40"/>
      <c r="AEA62" s="40"/>
      <c r="AEB62" s="40"/>
      <c r="AEC62" s="40"/>
      <c r="AED62" s="40"/>
      <c r="AEE62" s="40"/>
      <c r="AEF62" s="40"/>
      <c r="AEG62" s="40"/>
      <c r="AEH62" s="40"/>
      <c r="AEI62" s="40"/>
      <c r="AEJ62" s="40"/>
      <c r="AEK62" s="40"/>
      <c r="AEL62" s="40"/>
      <c r="AEM62" s="40"/>
      <c r="AEN62" s="40"/>
      <c r="AEO62" s="40"/>
      <c r="AEP62" s="40"/>
      <c r="AEQ62" s="40"/>
      <c r="AER62" s="40"/>
      <c r="AES62" s="40"/>
      <c r="AET62" s="40"/>
      <c r="AEU62" s="40"/>
      <c r="AEV62" s="40"/>
      <c r="AEW62" s="40"/>
      <c r="AEX62" s="40"/>
      <c r="AEY62" s="40"/>
      <c r="AEZ62" s="40"/>
      <c r="AFA62" s="40"/>
      <c r="AFB62" s="40"/>
      <c r="AFC62" s="40"/>
      <c r="AFD62" s="40"/>
      <c r="AFE62" s="40"/>
      <c r="AFF62" s="40"/>
      <c r="AFG62" s="40"/>
      <c r="AFH62" s="40"/>
      <c r="AFI62" s="40"/>
      <c r="AFJ62" s="40"/>
      <c r="AFK62" s="40"/>
      <c r="AFL62" s="40"/>
      <c r="AFM62" s="40"/>
      <c r="AFN62" s="40"/>
      <c r="AFO62" s="40"/>
      <c r="AFP62" s="40"/>
      <c r="AFQ62" s="40"/>
      <c r="AFR62" s="40"/>
      <c r="AFS62" s="40"/>
      <c r="AFT62" s="40"/>
      <c r="AFU62" s="40"/>
      <c r="AFV62" s="40"/>
      <c r="AFW62" s="40"/>
      <c r="AFX62" s="40"/>
      <c r="AFY62" s="40"/>
      <c r="AFZ62" s="40"/>
      <c r="AGA62" s="40"/>
      <c r="AGB62" s="40"/>
      <c r="AGC62" s="40"/>
      <c r="AGD62" s="40"/>
      <c r="AGE62" s="40"/>
      <c r="AGF62" s="40"/>
      <c r="AGG62" s="40"/>
      <c r="AGH62" s="40"/>
      <c r="AGI62" s="40"/>
      <c r="AGJ62" s="40"/>
      <c r="AGK62" s="40"/>
      <c r="AGL62" s="40"/>
      <c r="AGM62" s="40"/>
      <c r="AGN62" s="40"/>
      <c r="AGO62" s="40"/>
      <c r="AGP62" s="40"/>
      <c r="AGQ62" s="40"/>
      <c r="AGR62" s="40"/>
      <c r="AGS62" s="40"/>
      <c r="AGT62" s="40"/>
      <c r="AGU62" s="40"/>
      <c r="AGV62" s="40"/>
      <c r="AGW62" s="40"/>
      <c r="AGX62" s="40"/>
      <c r="AGY62" s="40"/>
      <c r="AGZ62" s="40"/>
      <c r="AHA62" s="40"/>
      <c r="AHB62" s="40"/>
      <c r="AHC62" s="40"/>
      <c r="AHD62" s="40"/>
      <c r="AHE62" s="40"/>
      <c r="AHF62" s="40"/>
      <c r="AHG62" s="40"/>
      <c r="AHH62" s="40"/>
      <c r="AHI62" s="40"/>
      <c r="AHJ62" s="40"/>
      <c r="AHK62" s="40"/>
      <c r="AHL62" s="40"/>
      <c r="AHM62" s="40"/>
      <c r="AHN62" s="40"/>
      <c r="AHO62" s="40"/>
      <c r="AHP62" s="40"/>
      <c r="AHQ62" s="40"/>
      <c r="AHR62" s="40"/>
      <c r="AHS62" s="40"/>
      <c r="AHT62" s="40"/>
      <c r="AHU62" s="40"/>
      <c r="AHV62" s="40"/>
      <c r="AHW62" s="40"/>
      <c r="AHX62" s="40"/>
      <c r="AHY62" s="40"/>
      <c r="AHZ62" s="40"/>
      <c r="AIA62" s="40"/>
      <c r="AIB62" s="40"/>
      <c r="AIC62" s="40"/>
      <c r="AID62" s="40"/>
      <c r="AIE62" s="40"/>
      <c r="AIF62" s="40"/>
      <c r="AIG62" s="40"/>
      <c r="AIH62" s="40"/>
      <c r="AII62" s="40"/>
      <c r="AIJ62" s="40"/>
      <c r="AIK62" s="40"/>
      <c r="AIL62" s="40"/>
      <c r="AIM62" s="40"/>
      <c r="AIN62" s="40"/>
      <c r="AIO62" s="40"/>
      <c r="AIP62" s="40"/>
      <c r="AIQ62" s="40"/>
      <c r="AIR62" s="40"/>
      <c r="AIS62" s="40"/>
      <c r="AIT62" s="40"/>
      <c r="AIU62" s="40"/>
      <c r="AIV62" s="40"/>
      <c r="AIW62" s="40"/>
      <c r="AIX62" s="40"/>
      <c r="AIY62" s="40"/>
      <c r="AIZ62" s="40"/>
      <c r="AJA62" s="40"/>
      <c r="AJB62" s="40"/>
      <c r="AJC62" s="40"/>
      <c r="AJD62" s="40"/>
      <c r="AJE62" s="40"/>
      <c r="AJF62" s="40"/>
      <c r="AJG62" s="40"/>
      <c r="AJH62" s="40"/>
      <c r="AJI62" s="40"/>
      <c r="AJJ62" s="40"/>
      <c r="AJK62" s="40"/>
      <c r="AJL62" s="40"/>
      <c r="AJM62" s="40"/>
      <c r="AJN62" s="40"/>
      <c r="AJO62" s="40"/>
      <c r="AJP62" s="40"/>
      <c r="AJQ62" s="40"/>
      <c r="AJR62" s="40"/>
      <c r="AJS62" s="40"/>
      <c r="AJT62" s="40"/>
      <c r="AJU62" s="40"/>
      <c r="AJV62" s="40"/>
      <c r="AJW62" s="40"/>
      <c r="AJX62" s="40"/>
      <c r="AJY62" s="40"/>
      <c r="AJZ62" s="40"/>
      <c r="AKA62" s="40"/>
      <c r="AKB62" s="40"/>
      <c r="AKC62" s="40"/>
      <c r="AKD62" s="40"/>
      <c r="AKE62" s="40"/>
      <c r="AKF62" s="40"/>
      <c r="AKG62" s="40"/>
      <c r="AKH62" s="40"/>
      <c r="AKI62" s="40"/>
      <c r="AKJ62" s="40"/>
      <c r="AKK62" s="40"/>
      <c r="AKL62" s="40"/>
      <c r="AKM62" s="40"/>
      <c r="AKN62" s="40"/>
      <c r="AKO62" s="40"/>
      <c r="AKP62" s="40"/>
      <c r="AKQ62" s="40"/>
      <c r="AKR62" s="40"/>
      <c r="AKS62" s="40"/>
      <c r="AKT62" s="40"/>
      <c r="AKU62" s="40"/>
      <c r="AKV62" s="40"/>
      <c r="AKW62" s="40"/>
      <c r="AKX62" s="40"/>
      <c r="AKY62" s="40"/>
      <c r="AKZ62" s="40"/>
      <c r="ALA62" s="40"/>
      <c r="ALB62" s="40"/>
      <c r="ALC62" s="40"/>
      <c r="ALD62" s="40"/>
      <c r="ALE62" s="40"/>
      <c r="ALF62" s="40"/>
      <c r="ALG62" s="40"/>
      <c r="ALH62" s="40"/>
      <c r="ALI62" s="40"/>
      <c r="ALJ62" s="40"/>
      <c r="ALK62" s="40"/>
      <c r="ALL62" s="40"/>
      <c r="ALM62" s="40"/>
      <c r="ALN62" s="40"/>
      <c r="ALO62" s="40"/>
      <c r="ALP62" s="40"/>
      <c r="ALQ62" s="40"/>
      <c r="ALR62" s="40"/>
      <c r="ALS62" s="40"/>
      <c r="ALT62" s="40"/>
      <c r="ALU62" s="40"/>
      <c r="ALV62" s="40"/>
      <c r="ALW62" s="40"/>
      <c r="ALX62" s="40"/>
      <c r="ALY62" s="40"/>
      <c r="ALZ62" s="40"/>
      <c r="AMA62" s="40"/>
      <c r="AMB62" s="40"/>
      <c r="AMC62" s="40"/>
      <c r="AMD62" s="40"/>
      <c r="AME62" s="40"/>
      <c r="AMF62" s="40"/>
      <c r="AMG62" s="40"/>
      <c r="AMH62" s="40"/>
      <c r="AMI62" s="40"/>
      <c r="AMJ62" s="40"/>
      <c r="AMK62" s="40"/>
      <c r="AML62" s="40"/>
      <c r="AMM62" s="40"/>
      <c r="AMN62" s="40"/>
      <c r="AMO62" s="40"/>
      <c r="AMP62" s="40"/>
      <c r="AMQ62" s="40"/>
      <c r="AMR62" s="40"/>
      <c r="AMS62" s="40"/>
      <c r="AMT62" s="40"/>
      <c r="AMU62" s="40"/>
      <c r="AMV62" s="40"/>
      <c r="AMW62" s="40"/>
      <c r="AMX62" s="40"/>
      <c r="AMY62" s="40"/>
      <c r="AMZ62" s="40"/>
      <c r="ANA62" s="40"/>
      <c r="ANB62" s="40"/>
      <c r="ANC62" s="40"/>
      <c r="AND62" s="40"/>
      <c r="ANE62" s="40"/>
      <c r="ANF62" s="40"/>
      <c r="ANG62" s="40"/>
      <c r="ANH62" s="40"/>
      <c r="ANI62" s="40"/>
      <c r="ANJ62" s="40"/>
      <c r="ANK62" s="40"/>
      <c r="ANL62" s="40"/>
      <c r="ANM62" s="40"/>
      <c r="ANN62" s="40"/>
      <c r="ANO62" s="40"/>
      <c r="ANP62" s="40"/>
      <c r="ANQ62" s="40"/>
      <c r="ANR62" s="40"/>
      <c r="ANS62" s="40"/>
      <c r="ANT62" s="40"/>
      <c r="ANU62" s="40"/>
      <c r="ANV62" s="40"/>
      <c r="ANW62" s="40"/>
      <c r="ANX62" s="40"/>
      <c r="ANY62" s="40"/>
      <c r="ANZ62" s="40"/>
      <c r="AOA62" s="40"/>
      <c r="AOB62" s="40"/>
      <c r="AOC62" s="40"/>
      <c r="AOD62" s="40"/>
      <c r="AOE62" s="40"/>
      <c r="AOF62" s="40"/>
      <c r="AOG62" s="40"/>
      <c r="AOH62" s="40"/>
      <c r="AOI62" s="40"/>
      <c r="AOJ62" s="40"/>
      <c r="AOK62" s="40"/>
      <c r="AOL62" s="40"/>
      <c r="AOM62" s="40"/>
      <c r="AON62" s="40"/>
      <c r="AOO62" s="40"/>
      <c r="AOP62" s="40"/>
      <c r="AOQ62" s="40"/>
      <c r="AOR62" s="40"/>
      <c r="AOS62" s="40"/>
      <c r="AOT62" s="40"/>
      <c r="AOU62" s="40"/>
      <c r="AOV62" s="40"/>
      <c r="AOW62" s="40"/>
      <c r="AOX62" s="40"/>
      <c r="AOY62" s="40"/>
      <c r="AOZ62" s="40"/>
      <c r="APA62" s="40"/>
      <c r="APB62" s="40"/>
      <c r="APC62" s="40"/>
      <c r="APD62" s="40"/>
      <c r="APE62" s="40"/>
      <c r="APF62" s="40"/>
      <c r="APG62" s="40"/>
      <c r="APH62" s="40"/>
      <c r="API62" s="40"/>
      <c r="APJ62" s="40"/>
      <c r="APK62" s="40"/>
      <c r="APL62" s="40"/>
      <c r="APM62" s="40"/>
      <c r="APN62" s="40"/>
      <c r="APO62" s="40"/>
      <c r="APP62" s="40"/>
      <c r="APQ62" s="40"/>
      <c r="APR62" s="40"/>
      <c r="APS62" s="40"/>
      <c r="APT62" s="40"/>
      <c r="APU62" s="40"/>
      <c r="APV62" s="40"/>
      <c r="APW62" s="40"/>
      <c r="APX62" s="40"/>
      <c r="APY62" s="40"/>
      <c r="APZ62" s="40"/>
      <c r="AQA62" s="40"/>
      <c r="AQB62" s="40"/>
      <c r="AQC62" s="40"/>
      <c r="AQD62" s="40"/>
      <c r="AQE62" s="40"/>
      <c r="AQF62" s="40"/>
      <c r="AQG62" s="40"/>
      <c r="AQH62" s="40"/>
      <c r="AQI62" s="40"/>
      <c r="AQJ62" s="40"/>
      <c r="AQK62" s="40"/>
      <c r="AQL62" s="40"/>
      <c r="AQM62" s="40"/>
      <c r="AQN62" s="40"/>
      <c r="AQO62" s="40"/>
      <c r="AQP62" s="40"/>
      <c r="AQQ62" s="40"/>
      <c r="AQR62" s="40"/>
      <c r="AQS62" s="40"/>
      <c r="AQT62" s="40"/>
      <c r="AQU62" s="40"/>
      <c r="AQV62" s="40"/>
      <c r="AQW62" s="40"/>
      <c r="AQX62" s="40"/>
      <c r="AQY62" s="40"/>
      <c r="AQZ62" s="40"/>
      <c r="ARA62" s="40"/>
      <c r="ARB62" s="40"/>
      <c r="ARC62" s="40"/>
      <c r="ARD62" s="40"/>
      <c r="ARE62" s="40"/>
      <c r="ARF62" s="40"/>
      <c r="ARG62" s="40"/>
      <c r="ARH62" s="40"/>
      <c r="ARI62" s="40"/>
      <c r="ARJ62" s="40"/>
      <c r="ARK62" s="40"/>
      <c r="ARL62" s="40"/>
      <c r="ARM62" s="40"/>
      <c r="ARN62" s="40"/>
      <c r="ARO62" s="40"/>
      <c r="ARP62" s="40"/>
      <c r="ARQ62" s="40"/>
      <c r="ARR62" s="40"/>
      <c r="ARS62" s="40"/>
      <c r="ART62" s="40"/>
      <c r="ARU62" s="40"/>
      <c r="ARV62" s="40"/>
      <c r="ARW62" s="40"/>
      <c r="ARX62" s="40"/>
      <c r="ARY62" s="40"/>
      <c r="ARZ62" s="40"/>
      <c r="ASA62" s="40"/>
      <c r="ASB62" s="40"/>
      <c r="ASC62" s="40"/>
      <c r="ASD62" s="40"/>
      <c r="ASE62" s="40"/>
      <c r="ASF62" s="40"/>
      <c r="ASG62" s="40"/>
      <c r="ASH62" s="40"/>
      <c r="ASI62" s="40"/>
      <c r="ASJ62" s="40"/>
      <c r="ASK62" s="40"/>
      <c r="ASL62" s="40"/>
      <c r="ASM62" s="40"/>
      <c r="ASN62" s="40"/>
      <c r="ASO62" s="40"/>
      <c r="ASP62" s="40"/>
      <c r="ASQ62" s="40"/>
      <c r="ASR62" s="40"/>
      <c r="ASS62" s="40"/>
      <c r="AST62" s="40"/>
      <c r="ASU62" s="40"/>
      <c r="ASV62" s="40"/>
      <c r="ASW62" s="40"/>
      <c r="ASX62" s="40"/>
      <c r="ASY62" s="40"/>
      <c r="ASZ62" s="40"/>
      <c r="ATA62" s="40"/>
      <c r="ATB62" s="40"/>
      <c r="ATC62" s="40"/>
      <c r="ATD62" s="40"/>
      <c r="ATE62" s="40"/>
      <c r="ATF62" s="40"/>
      <c r="ATG62" s="40"/>
      <c r="ATH62" s="40"/>
      <c r="ATI62" s="40"/>
      <c r="ATJ62" s="40"/>
      <c r="ATK62" s="40"/>
      <c r="ATL62" s="40"/>
      <c r="ATM62" s="40"/>
      <c r="ATN62" s="40"/>
      <c r="ATO62" s="40"/>
      <c r="ATP62" s="40"/>
      <c r="ATQ62" s="40"/>
      <c r="ATR62" s="40"/>
      <c r="ATS62" s="40"/>
      <c r="ATT62" s="40"/>
      <c r="ATU62" s="40"/>
      <c r="ATV62" s="40"/>
      <c r="ATW62" s="40"/>
      <c r="ATX62" s="40"/>
      <c r="ATY62" s="40"/>
      <c r="ATZ62" s="40"/>
      <c r="AUA62" s="40"/>
      <c r="AUB62" s="40"/>
      <c r="AUC62" s="40"/>
      <c r="AUD62" s="40"/>
      <c r="AUE62" s="40"/>
      <c r="AUF62" s="40"/>
      <c r="AUG62" s="40"/>
      <c r="AUH62" s="40"/>
      <c r="AUI62" s="40"/>
      <c r="AUJ62" s="40"/>
      <c r="AUK62" s="40"/>
      <c r="AUL62" s="40"/>
      <c r="AUM62" s="40"/>
      <c r="AUN62" s="40"/>
      <c r="AUO62" s="40"/>
      <c r="AUP62" s="40"/>
      <c r="AUQ62" s="40"/>
      <c r="AUR62" s="40"/>
      <c r="AUS62" s="40"/>
      <c r="AUT62" s="40"/>
      <c r="AUU62" s="40"/>
      <c r="AUV62" s="40"/>
      <c r="AUW62" s="40"/>
      <c r="AUX62" s="40"/>
      <c r="AUY62" s="40"/>
      <c r="AUZ62" s="40"/>
      <c r="AVA62" s="40"/>
      <c r="AVB62" s="40"/>
      <c r="AVC62" s="40"/>
      <c r="AVD62" s="40"/>
      <c r="AVE62" s="40"/>
      <c r="AVF62" s="40"/>
      <c r="AVG62" s="40"/>
      <c r="AVH62" s="40"/>
      <c r="AVI62" s="40"/>
      <c r="AVJ62" s="40"/>
      <c r="AVK62" s="40"/>
      <c r="AVL62" s="40"/>
      <c r="AVM62" s="40"/>
      <c r="AVN62" s="40"/>
      <c r="AVO62" s="40"/>
      <c r="AVP62" s="40"/>
      <c r="AVQ62" s="40"/>
      <c r="AVR62" s="40"/>
      <c r="AVS62" s="40"/>
      <c r="AVT62" s="40"/>
      <c r="AVU62" s="40"/>
      <c r="AVV62" s="40"/>
      <c r="AVW62" s="40"/>
      <c r="AVX62" s="40"/>
      <c r="AVY62" s="40"/>
      <c r="AVZ62" s="40"/>
      <c r="AWA62" s="40"/>
      <c r="AWB62" s="40"/>
      <c r="AWC62" s="40"/>
      <c r="AWD62" s="40"/>
      <c r="AWE62" s="40"/>
      <c r="AWF62" s="40"/>
      <c r="AWG62" s="40"/>
      <c r="AWH62" s="40"/>
      <c r="AWI62" s="40"/>
      <c r="AWJ62" s="40"/>
      <c r="AWK62" s="40"/>
      <c r="AWL62" s="40"/>
      <c r="AWM62" s="40"/>
      <c r="AWN62" s="40"/>
      <c r="AWO62" s="40"/>
      <c r="AWP62" s="40"/>
      <c r="AWQ62" s="40"/>
      <c r="AWR62" s="40"/>
      <c r="AWS62" s="40"/>
      <c r="AWT62" s="40"/>
      <c r="AWU62" s="40"/>
      <c r="AWV62" s="40"/>
      <c r="AWW62" s="40"/>
      <c r="AWX62" s="40"/>
      <c r="AWY62" s="40"/>
      <c r="AWZ62" s="40"/>
      <c r="AXA62" s="40"/>
      <c r="AXB62" s="40"/>
      <c r="AXC62" s="40"/>
      <c r="AXD62" s="40"/>
      <c r="AXE62" s="40"/>
      <c r="AXF62" s="40"/>
      <c r="AXG62" s="40"/>
      <c r="AXH62" s="40"/>
      <c r="AXI62" s="40"/>
      <c r="AXJ62" s="40"/>
      <c r="AXK62" s="40"/>
      <c r="AXL62" s="40"/>
      <c r="AXM62" s="40"/>
      <c r="AXN62" s="40"/>
      <c r="AXO62" s="40"/>
      <c r="AXP62" s="40"/>
      <c r="AXQ62" s="40"/>
      <c r="AXR62" s="40"/>
      <c r="AXS62" s="40"/>
      <c r="AXT62" s="40"/>
      <c r="AXU62" s="40"/>
      <c r="AXV62" s="40"/>
      <c r="AXW62" s="40"/>
      <c r="AXX62" s="40"/>
      <c r="AXY62" s="40"/>
      <c r="AXZ62" s="40"/>
      <c r="AYA62" s="40"/>
      <c r="AYB62" s="40"/>
      <c r="AYC62" s="40"/>
      <c r="AYD62" s="40"/>
      <c r="AYE62" s="40"/>
      <c r="AYF62" s="40"/>
      <c r="AYG62" s="40"/>
      <c r="AYH62" s="40"/>
      <c r="AYI62" s="40"/>
      <c r="AYJ62" s="40"/>
      <c r="AYK62" s="40"/>
      <c r="AYL62" s="40"/>
      <c r="AYM62" s="40"/>
      <c r="AYN62" s="40"/>
      <c r="AYO62" s="40"/>
      <c r="AYP62" s="40"/>
      <c r="AYQ62" s="40"/>
      <c r="AYR62" s="40"/>
      <c r="AYS62" s="40"/>
      <c r="AYT62" s="40"/>
      <c r="AYU62" s="40"/>
      <c r="AYV62" s="40"/>
      <c r="AYW62" s="40"/>
      <c r="AYX62" s="40"/>
      <c r="AYY62" s="40"/>
      <c r="AYZ62" s="40"/>
      <c r="AZA62" s="40"/>
      <c r="AZB62" s="40"/>
      <c r="AZC62" s="40"/>
      <c r="AZD62" s="40"/>
      <c r="AZE62" s="40"/>
      <c r="AZF62" s="40"/>
      <c r="AZG62" s="40"/>
      <c r="AZH62" s="40"/>
      <c r="AZI62" s="40"/>
      <c r="AZJ62" s="40"/>
      <c r="AZK62" s="40"/>
      <c r="AZL62" s="40"/>
      <c r="AZM62" s="40"/>
      <c r="AZN62" s="40"/>
      <c r="AZO62" s="40"/>
      <c r="AZP62" s="40"/>
      <c r="AZQ62" s="40"/>
      <c r="AZR62" s="40"/>
      <c r="AZS62" s="40"/>
      <c r="AZT62" s="40"/>
      <c r="AZU62" s="40"/>
      <c r="AZV62" s="40"/>
      <c r="AZW62" s="40"/>
      <c r="AZX62" s="40"/>
      <c r="AZY62" s="40"/>
      <c r="AZZ62" s="40"/>
      <c r="BAA62" s="40"/>
      <c r="BAB62" s="40"/>
      <c r="BAC62" s="40"/>
      <c r="BAD62" s="40"/>
      <c r="BAE62" s="40"/>
      <c r="BAF62" s="40"/>
      <c r="BAG62" s="40"/>
      <c r="BAH62" s="40"/>
      <c r="BAI62" s="40"/>
      <c r="BAJ62" s="40"/>
      <c r="BAK62" s="40"/>
      <c r="BAL62" s="40"/>
      <c r="BAM62" s="40"/>
      <c r="BAN62" s="40"/>
      <c r="BAO62" s="40"/>
      <c r="BAP62" s="40"/>
      <c r="BAQ62" s="40"/>
      <c r="BAR62" s="40"/>
      <c r="BAS62" s="40"/>
      <c r="BAT62" s="40"/>
      <c r="BAU62" s="40"/>
      <c r="BAV62" s="40"/>
      <c r="BAW62" s="40"/>
      <c r="BAX62" s="40"/>
      <c r="BAY62" s="40"/>
      <c r="BAZ62" s="40"/>
      <c r="BBA62" s="40"/>
      <c r="BBB62" s="40"/>
      <c r="BBC62" s="40"/>
      <c r="BBD62" s="40"/>
      <c r="BBE62" s="40"/>
      <c r="BBF62" s="40"/>
      <c r="BBG62" s="40"/>
      <c r="BBH62" s="40"/>
      <c r="BBI62" s="40"/>
      <c r="BBJ62" s="40"/>
      <c r="BBK62" s="40"/>
      <c r="BBL62" s="40"/>
      <c r="BBM62" s="40"/>
      <c r="BBN62" s="40"/>
      <c r="BBO62" s="40"/>
      <c r="BBP62" s="40"/>
      <c r="BBQ62" s="40"/>
      <c r="BBR62" s="40"/>
      <c r="BBS62" s="40"/>
      <c r="BBT62" s="40"/>
      <c r="BBU62" s="40"/>
      <c r="BBV62" s="40"/>
      <c r="BBW62" s="40"/>
      <c r="BBX62" s="40"/>
      <c r="BBY62" s="40"/>
      <c r="BBZ62" s="40"/>
      <c r="BCA62" s="40"/>
      <c r="BCB62" s="40"/>
      <c r="BCC62" s="40"/>
      <c r="BCD62" s="40"/>
      <c r="BCE62" s="40"/>
      <c r="BCF62" s="40"/>
      <c r="BCG62" s="40"/>
      <c r="BCH62" s="40"/>
      <c r="BCI62" s="40"/>
      <c r="BCJ62" s="40"/>
      <c r="BCK62" s="40"/>
      <c r="BCL62" s="40"/>
      <c r="BCM62" s="40"/>
      <c r="BCN62" s="40"/>
      <c r="BCO62" s="40"/>
      <c r="BCP62" s="40"/>
      <c r="BCQ62" s="40"/>
      <c r="BCR62" s="40"/>
      <c r="BCS62" s="40"/>
      <c r="BCT62" s="40"/>
      <c r="BCU62" s="40"/>
      <c r="BCV62" s="40"/>
      <c r="BCW62" s="40"/>
      <c r="BCX62" s="40"/>
      <c r="BCY62" s="40"/>
      <c r="BCZ62" s="40"/>
      <c r="BDA62" s="40"/>
      <c r="BDB62" s="40"/>
      <c r="BDC62" s="40"/>
      <c r="BDD62" s="40"/>
      <c r="BDE62" s="40"/>
      <c r="BDF62" s="40"/>
      <c r="BDG62" s="40"/>
      <c r="BDH62" s="40"/>
      <c r="BDI62" s="40"/>
      <c r="BDJ62" s="40"/>
      <c r="BDK62" s="40"/>
      <c r="BDL62" s="40"/>
      <c r="BDM62" s="40"/>
      <c r="BDN62" s="40"/>
      <c r="BDO62" s="40"/>
      <c r="BDP62" s="40"/>
      <c r="BDQ62" s="40"/>
      <c r="BDR62" s="40"/>
      <c r="BDS62" s="40"/>
      <c r="BDT62" s="40"/>
      <c r="BDU62" s="40"/>
      <c r="BDV62" s="40"/>
      <c r="BDW62" s="40"/>
      <c r="BDX62" s="40"/>
      <c r="BDY62" s="40"/>
      <c r="BDZ62" s="40"/>
      <c r="BEA62" s="40"/>
      <c r="BEB62" s="40"/>
      <c r="BEC62" s="40"/>
      <c r="BED62" s="40"/>
      <c r="BEE62" s="40"/>
      <c r="BEF62" s="40"/>
      <c r="BEG62" s="40"/>
      <c r="BEH62" s="40"/>
      <c r="BEI62" s="40"/>
      <c r="BEJ62" s="40"/>
      <c r="BEK62" s="40"/>
      <c r="BEL62" s="40"/>
      <c r="BEM62" s="40"/>
      <c r="BEN62" s="40"/>
      <c r="BEO62" s="40"/>
      <c r="BEP62" s="40"/>
      <c r="BEQ62" s="40"/>
      <c r="BER62" s="40"/>
      <c r="BES62" s="40"/>
      <c r="BET62" s="40"/>
      <c r="BEU62" s="40"/>
      <c r="BEV62" s="40"/>
      <c r="BEW62" s="40"/>
      <c r="BEX62" s="40"/>
      <c r="BEY62" s="40"/>
      <c r="BEZ62" s="40"/>
      <c r="BFA62" s="40"/>
      <c r="BFB62" s="40"/>
      <c r="BFC62" s="40"/>
      <c r="BFD62" s="40"/>
      <c r="BFE62" s="40"/>
      <c r="BFF62" s="40"/>
      <c r="BFG62" s="40"/>
      <c r="BFH62" s="40"/>
      <c r="BFI62" s="40"/>
      <c r="BFJ62" s="40"/>
      <c r="BFK62" s="40"/>
      <c r="BFL62" s="40"/>
      <c r="BFM62" s="40"/>
      <c r="BFN62" s="40"/>
      <c r="BFO62" s="40"/>
      <c r="BFP62" s="40"/>
      <c r="BFQ62" s="40"/>
      <c r="BFR62" s="40"/>
      <c r="BFS62" s="40"/>
      <c r="BFT62" s="40"/>
      <c r="BFU62" s="40"/>
      <c r="BFV62" s="40"/>
      <c r="BFW62" s="40"/>
      <c r="BFX62" s="40"/>
      <c r="BFY62" s="40"/>
      <c r="BFZ62" s="40"/>
      <c r="BGA62" s="40"/>
      <c r="BGB62" s="40"/>
      <c r="BGC62" s="40"/>
      <c r="BGD62" s="40"/>
      <c r="BGE62" s="40"/>
      <c r="BGF62" s="40"/>
      <c r="BGG62" s="40"/>
      <c r="BGH62" s="40"/>
      <c r="BGI62" s="40"/>
      <c r="BGJ62" s="40"/>
      <c r="BGK62" s="40"/>
      <c r="BGL62" s="40"/>
      <c r="BGM62" s="40"/>
      <c r="BGN62" s="40"/>
      <c r="BGO62" s="40"/>
      <c r="BGP62" s="40"/>
      <c r="BGQ62" s="40"/>
      <c r="BGR62" s="40"/>
      <c r="BGS62" s="40"/>
      <c r="BGT62" s="40"/>
      <c r="BGU62" s="40"/>
      <c r="BGV62" s="40"/>
      <c r="BGW62" s="40"/>
      <c r="BGX62" s="40"/>
      <c r="BGY62" s="40"/>
      <c r="BGZ62" s="40"/>
      <c r="BHA62" s="40"/>
      <c r="BHB62" s="40"/>
      <c r="BHC62" s="40"/>
      <c r="BHD62" s="40"/>
      <c r="BHE62" s="40"/>
      <c r="BHF62" s="40"/>
      <c r="BHG62" s="40"/>
      <c r="BHH62" s="40"/>
      <c r="BHI62" s="40"/>
      <c r="BHJ62" s="40"/>
      <c r="BHK62" s="40"/>
      <c r="BHL62" s="40"/>
      <c r="BHM62" s="40"/>
      <c r="BHN62" s="40"/>
      <c r="BHO62" s="40"/>
      <c r="BHP62" s="40"/>
      <c r="BHQ62" s="40"/>
      <c r="BHR62" s="40"/>
      <c r="BHS62" s="40"/>
      <c r="BHT62" s="40"/>
      <c r="BHU62" s="40"/>
      <c r="BHV62" s="40"/>
      <c r="BHW62" s="40"/>
      <c r="BHX62" s="40"/>
      <c r="BHY62" s="40"/>
      <c r="BHZ62" s="40"/>
      <c r="BIA62" s="40"/>
      <c r="BIB62" s="40"/>
      <c r="BIC62" s="40"/>
      <c r="BID62" s="40"/>
      <c r="BIE62" s="40"/>
      <c r="BIF62" s="40"/>
      <c r="BIG62" s="40"/>
      <c r="BIH62" s="40"/>
      <c r="BII62" s="40"/>
      <c r="BIJ62" s="40"/>
      <c r="BIK62" s="40"/>
      <c r="BIL62" s="40"/>
      <c r="BIM62" s="40"/>
    </row>
    <row r="63" spans="1:1599" s="24" customFormat="1" ht="15" customHeight="1" x14ac:dyDescent="0.25">
      <c r="A63" s="41"/>
      <c r="B63" s="25"/>
      <c r="C63" s="25"/>
      <c r="D63" s="25"/>
      <c r="E63" s="25"/>
      <c r="F63" s="26" t="s">
        <v>26</v>
      </c>
      <c r="G63" s="17">
        <f>I59</f>
        <v>0</v>
      </c>
      <c r="H63" s="18">
        <v>0</v>
      </c>
      <c r="I63" s="17">
        <f>I61</f>
        <v>0</v>
      </c>
      <c r="J63" s="23" t="str">
        <f>IF(I63&lt;=DATEVALUE("31/3/2023"),"√","NO")</f>
        <v>√</v>
      </c>
      <c r="K63"/>
      <c r="L63"/>
      <c r="M63"/>
      <c r="N63"/>
      <c r="O63"/>
      <c r="P63"/>
      <c r="Q63" s="61"/>
      <c r="R63" s="6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  <c r="IW63" s="41"/>
      <c r="IX63" s="41"/>
      <c r="IY63" s="41"/>
      <c r="IZ63" s="41"/>
      <c r="JA63" s="41"/>
      <c r="JB63" s="41"/>
      <c r="JC63" s="41"/>
      <c r="JD63" s="41"/>
      <c r="JE63" s="41"/>
      <c r="JF63" s="41"/>
      <c r="JG63" s="41"/>
      <c r="JH63" s="41"/>
      <c r="JI63" s="41"/>
      <c r="JJ63" s="41"/>
      <c r="JK63" s="41"/>
      <c r="JL63" s="41"/>
      <c r="JM63" s="41"/>
      <c r="JN63" s="41"/>
      <c r="JO63" s="41"/>
      <c r="JP63" s="41"/>
      <c r="JQ63" s="41"/>
      <c r="JR63" s="41"/>
      <c r="JS63" s="41"/>
      <c r="JT63" s="41"/>
      <c r="JU63" s="41"/>
      <c r="JV63" s="41"/>
      <c r="JW63" s="41"/>
      <c r="JX63" s="41"/>
      <c r="JY63" s="41"/>
      <c r="JZ63" s="41"/>
      <c r="KA63" s="41"/>
      <c r="KB63" s="41"/>
      <c r="KC63" s="41"/>
      <c r="KD63" s="41"/>
      <c r="KE63" s="41"/>
      <c r="KF63" s="41"/>
      <c r="KG63" s="41"/>
      <c r="KH63" s="41"/>
      <c r="KI63" s="41"/>
      <c r="KJ63" s="41"/>
      <c r="KK63" s="41"/>
      <c r="KL63" s="41"/>
      <c r="KM63" s="41"/>
      <c r="KN63" s="41"/>
      <c r="KO63" s="41"/>
      <c r="KP63" s="41"/>
      <c r="KQ63" s="41"/>
      <c r="KR63" s="41"/>
      <c r="KS63" s="41"/>
      <c r="KT63" s="41"/>
      <c r="KU63" s="41"/>
      <c r="KV63" s="41"/>
      <c r="KW63" s="41"/>
      <c r="KX63" s="41"/>
      <c r="KY63" s="41"/>
      <c r="KZ63" s="41"/>
      <c r="LA63" s="41"/>
      <c r="LB63" s="41"/>
      <c r="LC63" s="41"/>
      <c r="LD63" s="41"/>
      <c r="LE63" s="41"/>
      <c r="LF63" s="41"/>
      <c r="LG63" s="41"/>
      <c r="LH63" s="41"/>
      <c r="LI63" s="41"/>
      <c r="LJ63" s="41"/>
      <c r="LK63" s="41"/>
      <c r="LL63" s="41"/>
      <c r="LM63" s="41"/>
      <c r="LN63" s="41"/>
      <c r="LO63" s="41"/>
      <c r="LP63" s="41"/>
      <c r="LQ63" s="41"/>
      <c r="LR63" s="41"/>
      <c r="LS63" s="41"/>
      <c r="LT63" s="41"/>
      <c r="LU63" s="41"/>
      <c r="LV63" s="41"/>
      <c r="LW63" s="41"/>
      <c r="LX63" s="41"/>
      <c r="LY63" s="41"/>
      <c r="LZ63" s="41"/>
      <c r="MA63" s="41"/>
      <c r="MB63" s="41"/>
      <c r="MC63" s="41"/>
      <c r="MD63" s="41"/>
      <c r="ME63" s="41"/>
      <c r="MF63" s="41"/>
      <c r="MG63" s="41"/>
      <c r="MH63" s="41"/>
      <c r="MI63" s="41"/>
      <c r="MJ63" s="41"/>
      <c r="MK63" s="41"/>
      <c r="ML63" s="41"/>
      <c r="MM63" s="41"/>
      <c r="MN63" s="41"/>
      <c r="MO63" s="41"/>
      <c r="MP63" s="41"/>
      <c r="MQ63" s="41"/>
      <c r="MR63" s="41"/>
      <c r="MS63" s="41"/>
      <c r="MT63" s="41"/>
      <c r="MU63" s="41"/>
      <c r="MV63" s="41"/>
      <c r="MW63" s="41"/>
      <c r="MX63" s="41"/>
      <c r="MY63" s="41"/>
      <c r="MZ63" s="41"/>
      <c r="NA63" s="41"/>
      <c r="NB63" s="41"/>
      <c r="NC63" s="41"/>
      <c r="ND63" s="41"/>
      <c r="NE63" s="41"/>
      <c r="NF63" s="41"/>
      <c r="NG63" s="41"/>
      <c r="NH63" s="41"/>
      <c r="NI63" s="41"/>
      <c r="NJ63" s="41"/>
      <c r="NK63" s="41"/>
      <c r="NL63" s="41"/>
      <c r="NM63" s="41"/>
      <c r="NN63" s="41"/>
      <c r="NO63" s="41"/>
      <c r="NP63" s="41"/>
      <c r="NQ63" s="41"/>
      <c r="NR63" s="41"/>
      <c r="NS63" s="41"/>
      <c r="NT63" s="41"/>
      <c r="NU63" s="41"/>
      <c r="NV63" s="41"/>
      <c r="NW63" s="41"/>
      <c r="NX63" s="41"/>
      <c r="NY63" s="41"/>
      <c r="NZ63" s="41"/>
      <c r="OA63" s="41"/>
      <c r="OB63" s="41"/>
      <c r="OC63" s="41"/>
      <c r="OD63" s="41"/>
      <c r="OE63" s="41"/>
      <c r="OF63" s="41"/>
      <c r="OG63" s="41"/>
      <c r="OH63" s="41"/>
      <c r="OI63" s="41"/>
      <c r="OJ63" s="41"/>
      <c r="OK63" s="41"/>
      <c r="OL63" s="41"/>
      <c r="OM63" s="41"/>
      <c r="ON63" s="41"/>
      <c r="OO63" s="41"/>
      <c r="OP63" s="41"/>
      <c r="OQ63" s="41"/>
      <c r="OR63" s="41"/>
      <c r="OS63" s="41"/>
      <c r="OT63" s="41"/>
      <c r="OU63" s="41"/>
      <c r="OV63" s="41"/>
      <c r="OW63" s="41"/>
      <c r="OX63" s="41"/>
      <c r="OY63" s="41"/>
      <c r="OZ63" s="41"/>
      <c r="PA63" s="41"/>
      <c r="PB63" s="41"/>
      <c r="PC63" s="41"/>
      <c r="PD63" s="41"/>
      <c r="PE63" s="41"/>
      <c r="PF63" s="41"/>
      <c r="PG63" s="41"/>
      <c r="PH63" s="41"/>
      <c r="PI63" s="41"/>
      <c r="PJ63" s="41"/>
      <c r="PK63" s="41"/>
      <c r="PL63" s="41"/>
      <c r="PM63" s="41"/>
      <c r="PN63" s="41"/>
      <c r="PO63" s="41"/>
      <c r="PP63" s="41"/>
      <c r="PQ63" s="41"/>
      <c r="PR63" s="41"/>
      <c r="PS63" s="41"/>
      <c r="PT63" s="41"/>
      <c r="PU63" s="41"/>
      <c r="PV63" s="41"/>
      <c r="PW63" s="41"/>
      <c r="PX63" s="41"/>
      <c r="PY63" s="41"/>
      <c r="PZ63" s="41"/>
      <c r="QA63" s="41"/>
      <c r="QB63" s="41"/>
      <c r="QC63" s="41"/>
      <c r="QD63" s="41"/>
      <c r="QE63" s="41"/>
      <c r="QF63" s="41"/>
      <c r="QG63" s="41"/>
      <c r="QH63" s="41"/>
      <c r="QI63" s="41"/>
      <c r="QJ63" s="41"/>
      <c r="QK63" s="41"/>
      <c r="QL63" s="41"/>
      <c r="QM63" s="41"/>
      <c r="QN63" s="41"/>
      <c r="QO63" s="41"/>
      <c r="QP63" s="41"/>
      <c r="QQ63" s="41"/>
      <c r="QR63" s="41"/>
      <c r="QS63" s="41"/>
      <c r="QT63" s="41"/>
      <c r="QU63" s="41"/>
      <c r="QV63" s="41"/>
      <c r="QW63" s="41"/>
      <c r="QX63" s="41"/>
      <c r="QY63" s="41"/>
      <c r="QZ63" s="41"/>
      <c r="RA63" s="41"/>
      <c r="RB63" s="41"/>
      <c r="RC63" s="41"/>
      <c r="RD63" s="41"/>
      <c r="RE63" s="41"/>
      <c r="RF63" s="41"/>
      <c r="RG63" s="41"/>
      <c r="RH63" s="41"/>
      <c r="RI63" s="41"/>
      <c r="RJ63" s="41"/>
      <c r="RK63" s="41"/>
      <c r="RL63" s="41"/>
      <c r="RM63" s="41"/>
      <c r="RN63" s="41"/>
      <c r="RO63" s="41"/>
      <c r="RP63" s="41"/>
      <c r="RQ63" s="41"/>
      <c r="RR63" s="41"/>
      <c r="RS63" s="41"/>
      <c r="RT63" s="41"/>
      <c r="RU63" s="41"/>
      <c r="RV63" s="41"/>
      <c r="RW63" s="41"/>
      <c r="RX63" s="41"/>
      <c r="RY63" s="41"/>
      <c r="RZ63" s="41"/>
      <c r="SA63" s="41"/>
      <c r="SB63" s="41"/>
      <c r="SC63" s="41"/>
      <c r="SD63" s="41"/>
      <c r="SE63" s="41"/>
      <c r="SF63" s="41"/>
      <c r="SG63" s="41"/>
      <c r="SH63" s="41"/>
      <c r="SI63" s="41"/>
      <c r="SJ63" s="41"/>
      <c r="SK63" s="41"/>
      <c r="SL63" s="41"/>
      <c r="SM63" s="41"/>
      <c r="SN63" s="41"/>
      <c r="SO63" s="41"/>
      <c r="SP63" s="41"/>
      <c r="SQ63" s="41"/>
      <c r="SR63" s="41"/>
      <c r="SS63" s="41"/>
      <c r="ST63" s="41"/>
      <c r="SU63" s="41"/>
      <c r="SV63" s="41"/>
      <c r="SW63" s="41"/>
      <c r="SX63" s="41"/>
      <c r="SY63" s="41"/>
      <c r="SZ63" s="41"/>
      <c r="TA63" s="41"/>
      <c r="TB63" s="41"/>
      <c r="TC63" s="41"/>
      <c r="TD63" s="41"/>
      <c r="TE63" s="41"/>
      <c r="TF63" s="41"/>
      <c r="TG63" s="41"/>
      <c r="TH63" s="41"/>
      <c r="TI63" s="41"/>
      <c r="TJ63" s="41"/>
      <c r="TK63" s="41"/>
      <c r="TL63" s="41"/>
      <c r="TM63" s="41"/>
      <c r="TN63" s="41"/>
      <c r="TO63" s="41"/>
      <c r="TP63" s="41"/>
      <c r="TQ63" s="41"/>
      <c r="TR63" s="41"/>
      <c r="TS63" s="41"/>
      <c r="TT63" s="41"/>
      <c r="TU63" s="41"/>
      <c r="TV63" s="41"/>
      <c r="TW63" s="41"/>
      <c r="TX63" s="41"/>
      <c r="TY63" s="41"/>
      <c r="TZ63" s="41"/>
      <c r="UA63" s="41"/>
      <c r="UB63" s="41"/>
      <c r="UC63" s="41"/>
      <c r="UD63" s="41"/>
      <c r="UE63" s="41"/>
      <c r="UF63" s="41"/>
      <c r="UG63" s="41"/>
      <c r="UH63" s="41"/>
      <c r="UI63" s="41"/>
      <c r="UJ63" s="41"/>
      <c r="UK63" s="41"/>
      <c r="UL63" s="41"/>
      <c r="UM63" s="41"/>
      <c r="UN63" s="41"/>
      <c r="UO63" s="41"/>
      <c r="UP63" s="41"/>
      <c r="UQ63" s="41"/>
      <c r="UR63" s="41"/>
      <c r="US63" s="41"/>
      <c r="UT63" s="41"/>
      <c r="UU63" s="41"/>
      <c r="UV63" s="41"/>
      <c r="UW63" s="41"/>
      <c r="UX63" s="41"/>
      <c r="UY63" s="41"/>
      <c r="UZ63" s="41"/>
      <c r="VA63" s="41"/>
      <c r="VB63" s="41"/>
      <c r="VC63" s="41"/>
      <c r="VD63" s="41"/>
      <c r="VE63" s="41"/>
      <c r="VF63" s="41"/>
      <c r="VG63" s="41"/>
      <c r="VH63" s="41"/>
      <c r="VI63" s="41"/>
      <c r="VJ63" s="41"/>
      <c r="VK63" s="41"/>
      <c r="VL63" s="41"/>
      <c r="VM63" s="41"/>
      <c r="VN63" s="41"/>
      <c r="VO63" s="41"/>
      <c r="VP63" s="41"/>
      <c r="VQ63" s="41"/>
      <c r="VR63" s="41"/>
      <c r="VS63" s="41"/>
      <c r="VT63" s="41"/>
      <c r="VU63" s="41"/>
      <c r="VV63" s="41"/>
      <c r="VW63" s="41"/>
      <c r="VX63" s="41"/>
      <c r="VY63" s="41"/>
      <c r="VZ63" s="41"/>
      <c r="WA63" s="41"/>
      <c r="WB63" s="41"/>
      <c r="WC63" s="41"/>
      <c r="WD63" s="41"/>
      <c r="WE63" s="41"/>
      <c r="WF63" s="41"/>
      <c r="WG63" s="41"/>
      <c r="WH63" s="41"/>
      <c r="WI63" s="41"/>
      <c r="WJ63" s="41"/>
      <c r="WK63" s="41"/>
      <c r="WL63" s="41"/>
      <c r="WM63" s="41"/>
      <c r="WN63" s="41"/>
      <c r="WO63" s="41"/>
      <c r="WP63" s="41"/>
      <c r="WQ63" s="41"/>
      <c r="WR63" s="41"/>
      <c r="WS63" s="41"/>
      <c r="WT63" s="41"/>
      <c r="WU63" s="41"/>
      <c r="WV63" s="41"/>
      <c r="WW63" s="41"/>
      <c r="WX63" s="41"/>
      <c r="WY63" s="41"/>
      <c r="WZ63" s="41"/>
      <c r="XA63" s="41"/>
      <c r="XB63" s="41"/>
      <c r="XC63" s="41"/>
      <c r="XD63" s="41"/>
      <c r="XE63" s="41"/>
      <c r="XF63" s="41"/>
      <c r="XG63" s="41"/>
      <c r="XH63" s="41"/>
      <c r="XI63" s="41"/>
      <c r="XJ63" s="41"/>
      <c r="XK63" s="41"/>
      <c r="XL63" s="41"/>
      <c r="XM63" s="41"/>
      <c r="XN63" s="41"/>
      <c r="XO63" s="41"/>
      <c r="XP63" s="41"/>
      <c r="XQ63" s="41"/>
      <c r="XR63" s="41"/>
      <c r="XS63" s="41"/>
      <c r="XT63" s="41"/>
      <c r="XU63" s="41"/>
      <c r="XV63" s="41"/>
      <c r="XW63" s="41"/>
      <c r="XX63" s="41"/>
      <c r="XY63" s="41"/>
      <c r="XZ63" s="41"/>
      <c r="YA63" s="41"/>
      <c r="YB63" s="41"/>
      <c r="YC63" s="41"/>
      <c r="YD63" s="41"/>
      <c r="YE63" s="41"/>
      <c r="YF63" s="41"/>
      <c r="YG63" s="41"/>
      <c r="YH63" s="41"/>
      <c r="YI63" s="41"/>
      <c r="YJ63" s="41"/>
      <c r="YK63" s="41"/>
      <c r="YL63" s="41"/>
      <c r="YM63" s="41"/>
      <c r="YN63" s="41"/>
      <c r="YO63" s="41"/>
      <c r="YP63" s="41"/>
      <c r="YQ63" s="41"/>
      <c r="YR63" s="41"/>
      <c r="YS63" s="41"/>
      <c r="YT63" s="41"/>
      <c r="YU63" s="41"/>
      <c r="YV63" s="41"/>
      <c r="YW63" s="41"/>
      <c r="YX63" s="41"/>
      <c r="YY63" s="41"/>
      <c r="YZ63" s="41"/>
      <c r="ZA63" s="41"/>
      <c r="ZB63" s="41"/>
      <c r="ZC63" s="41"/>
      <c r="ZD63" s="41"/>
      <c r="ZE63" s="41"/>
      <c r="ZF63" s="41"/>
      <c r="ZG63" s="41"/>
      <c r="ZH63" s="41"/>
      <c r="ZI63" s="41"/>
      <c r="ZJ63" s="41"/>
      <c r="ZK63" s="41"/>
      <c r="ZL63" s="41"/>
      <c r="ZM63" s="41"/>
      <c r="ZN63" s="41"/>
      <c r="ZO63" s="41"/>
      <c r="ZP63" s="41"/>
      <c r="ZQ63" s="41"/>
      <c r="ZR63" s="41"/>
      <c r="ZS63" s="41"/>
      <c r="ZT63" s="41"/>
      <c r="ZU63" s="41"/>
      <c r="ZV63" s="41"/>
      <c r="ZW63" s="41"/>
      <c r="ZX63" s="41"/>
      <c r="ZY63" s="41"/>
      <c r="ZZ63" s="41"/>
      <c r="AAA63" s="41"/>
      <c r="AAB63" s="41"/>
      <c r="AAC63" s="41"/>
      <c r="AAD63" s="41"/>
      <c r="AAE63" s="41"/>
      <c r="AAF63" s="41"/>
      <c r="AAG63" s="41"/>
      <c r="AAH63" s="41"/>
      <c r="AAI63" s="41"/>
      <c r="AAJ63" s="41"/>
      <c r="AAK63" s="41"/>
      <c r="AAL63" s="41"/>
      <c r="AAM63" s="41"/>
      <c r="AAN63" s="41"/>
      <c r="AAO63" s="41"/>
      <c r="AAP63" s="41"/>
      <c r="AAQ63" s="41"/>
      <c r="AAR63" s="41"/>
      <c r="AAS63" s="41"/>
      <c r="AAT63" s="41"/>
      <c r="AAU63" s="41"/>
      <c r="AAV63" s="41"/>
      <c r="AAW63" s="41"/>
      <c r="AAX63" s="41"/>
      <c r="AAY63" s="41"/>
      <c r="AAZ63" s="41"/>
      <c r="ABA63" s="41"/>
      <c r="ABB63" s="41"/>
      <c r="ABC63" s="41"/>
      <c r="ABD63" s="41"/>
      <c r="ABE63" s="41"/>
      <c r="ABF63" s="41"/>
      <c r="ABG63" s="41"/>
      <c r="ABH63" s="41"/>
      <c r="ABI63" s="41"/>
      <c r="ABJ63" s="41"/>
      <c r="ABK63" s="41"/>
      <c r="ABL63" s="41"/>
      <c r="ABM63" s="41"/>
      <c r="ABN63" s="41"/>
      <c r="ABO63" s="41"/>
      <c r="ABP63" s="41"/>
      <c r="ABQ63" s="41"/>
      <c r="ABR63" s="41"/>
      <c r="ABS63" s="41"/>
      <c r="ABT63" s="41"/>
      <c r="ABU63" s="41"/>
      <c r="ABV63" s="41"/>
      <c r="ABW63" s="41"/>
      <c r="ABX63" s="41"/>
      <c r="ABY63" s="41"/>
      <c r="ABZ63" s="41"/>
      <c r="ACA63" s="41"/>
      <c r="ACB63" s="41"/>
      <c r="ACC63" s="41"/>
      <c r="ACD63" s="41"/>
      <c r="ACE63" s="41"/>
      <c r="ACF63" s="41"/>
      <c r="ACG63" s="41"/>
      <c r="ACH63" s="41"/>
      <c r="ACI63" s="41"/>
      <c r="ACJ63" s="41"/>
      <c r="ACK63" s="41"/>
      <c r="ACL63" s="41"/>
      <c r="ACM63" s="41"/>
      <c r="ACN63" s="41"/>
      <c r="ACO63" s="41"/>
      <c r="ACP63" s="41"/>
      <c r="ACQ63" s="41"/>
      <c r="ACR63" s="41"/>
      <c r="ACS63" s="41"/>
      <c r="ACT63" s="41"/>
      <c r="ACU63" s="41"/>
      <c r="ACV63" s="41"/>
      <c r="ACW63" s="41"/>
      <c r="ACX63" s="41"/>
      <c r="ACY63" s="41"/>
      <c r="ACZ63" s="41"/>
      <c r="ADA63" s="41"/>
      <c r="ADB63" s="41"/>
      <c r="ADC63" s="41"/>
      <c r="ADD63" s="41"/>
      <c r="ADE63" s="41"/>
      <c r="ADF63" s="41"/>
      <c r="ADG63" s="41"/>
      <c r="ADH63" s="41"/>
      <c r="ADI63" s="41"/>
      <c r="ADJ63" s="41"/>
      <c r="ADK63" s="41"/>
      <c r="ADL63" s="41"/>
      <c r="ADM63" s="41"/>
      <c r="ADN63" s="41"/>
      <c r="ADO63" s="41"/>
      <c r="ADP63" s="41"/>
      <c r="ADQ63" s="41"/>
      <c r="ADR63" s="41"/>
      <c r="ADS63" s="41"/>
      <c r="ADT63" s="41"/>
      <c r="ADU63" s="41"/>
      <c r="ADV63" s="41"/>
      <c r="ADW63" s="41"/>
      <c r="ADX63" s="41"/>
      <c r="ADY63" s="41"/>
      <c r="ADZ63" s="41"/>
      <c r="AEA63" s="41"/>
      <c r="AEB63" s="41"/>
      <c r="AEC63" s="41"/>
      <c r="AED63" s="41"/>
      <c r="AEE63" s="41"/>
      <c r="AEF63" s="41"/>
      <c r="AEG63" s="41"/>
      <c r="AEH63" s="41"/>
      <c r="AEI63" s="41"/>
      <c r="AEJ63" s="41"/>
      <c r="AEK63" s="41"/>
      <c r="AEL63" s="41"/>
      <c r="AEM63" s="41"/>
      <c r="AEN63" s="41"/>
      <c r="AEO63" s="41"/>
      <c r="AEP63" s="41"/>
      <c r="AEQ63" s="41"/>
      <c r="AER63" s="41"/>
      <c r="AES63" s="41"/>
      <c r="AET63" s="41"/>
      <c r="AEU63" s="41"/>
      <c r="AEV63" s="41"/>
      <c r="AEW63" s="41"/>
      <c r="AEX63" s="41"/>
      <c r="AEY63" s="41"/>
      <c r="AEZ63" s="41"/>
      <c r="AFA63" s="41"/>
      <c r="AFB63" s="41"/>
      <c r="AFC63" s="41"/>
      <c r="AFD63" s="41"/>
      <c r="AFE63" s="41"/>
      <c r="AFF63" s="41"/>
      <c r="AFG63" s="41"/>
      <c r="AFH63" s="41"/>
      <c r="AFI63" s="41"/>
      <c r="AFJ63" s="41"/>
      <c r="AFK63" s="41"/>
      <c r="AFL63" s="41"/>
      <c r="AFM63" s="41"/>
      <c r="AFN63" s="41"/>
      <c r="AFO63" s="41"/>
      <c r="AFP63" s="41"/>
      <c r="AFQ63" s="41"/>
      <c r="AFR63" s="41"/>
      <c r="AFS63" s="41"/>
      <c r="AFT63" s="41"/>
      <c r="AFU63" s="41"/>
      <c r="AFV63" s="41"/>
      <c r="AFW63" s="41"/>
      <c r="AFX63" s="41"/>
      <c r="AFY63" s="41"/>
      <c r="AFZ63" s="41"/>
      <c r="AGA63" s="41"/>
      <c r="AGB63" s="41"/>
      <c r="AGC63" s="41"/>
      <c r="AGD63" s="41"/>
      <c r="AGE63" s="41"/>
      <c r="AGF63" s="41"/>
      <c r="AGG63" s="41"/>
      <c r="AGH63" s="41"/>
      <c r="AGI63" s="41"/>
      <c r="AGJ63" s="41"/>
      <c r="AGK63" s="41"/>
      <c r="AGL63" s="41"/>
      <c r="AGM63" s="41"/>
      <c r="AGN63" s="41"/>
      <c r="AGO63" s="41"/>
      <c r="AGP63" s="41"/>
      <c r="AGQ63" s="41"/>
      <c r="AGR63" s="41"/>
      <c r="AGS63" s="41"/>
      <c r="AGT63" s="41"/>
      <c r="AGU63" s="41"/>
      <c r="AGV63" s="41"/>
      <c r="AGW63" s="41"/>
      <c r="AGX63" s="41"/>
      <c r="AGY63" s="41"/>
      <c r="AGZ63" s="41"/>
      <c r="AHA63" s="41"/>
      <c r="AHB63" s="41"/>
      <c r="AHC63" s="41"/>
      <c r="AHD63" s="41"/>
      <c r="AHE63" s="41"/>
      <c r="AHF63" s="41"/>
      <c r="AHG63" s="41"/>
      <c r="AHH63" s="41"/>
      <c r="AHI63" s="41"/>
      <c r="AHJ63" s="41"/>
      <c r="AHK63" s="41"/>
      <c r="AHL63" s="41"/>
      <c r="AHM63" s="41"/>
      <c r="AHN63" s="41"/>
      <c r="AHO63" s="41"/>
      <c r="AHP63" s="41"/>
      <c r="AHQ63" s="41"/>
      <c r="AHR63" s="41"/>
      <c r="AHS63" s="41"/>
      <c r="AHT63" s="41"/>
      <c r="AHU63" s="41"/>
      <c r="AHV63" s="41"/>
      <c r="AHW63" s="41"/>
      <c r="AHX63" s="41"/>
      <c r="AHY63" s="41"/>
      <c r="AHZ63" s="41"/>
      <c r="AIA63" s="41"/>
      <c r="AIB63" s="41"/>
      <c r="AIC63" s="41"/>
      <c r="AID63" s="41"/>
      <c r="AIE63" s="41"/>
      <c r="AIF63" s="41"/>
      <c r="AIG63" s="41"/>
      <c r="AIH63" s="41"/>
      <c r="AII63" s="41"/>
      <c r="AIJ63" s="41"/>
      <c r="AIK63" s="41"/>
      <c r="AIL63" s="41"/>
      <c r="AIM63" s="41"/>
      <c r="AIN63" s="41"/>
      <c r="AIO63" s="41"/>
      <c r="AIP63" s="41"/>
      <c r="AIQ63" s="41"/>
      <c r="AIR63" s="41"/>
      <c r="AIS63" s="41"/>
      <c r="AIT63" s="41"/>
      <c r="AIU63" s="41"/>
      <c r="AIV63" s="41"/>
      <c r="AIW63" s="41"/>
      <c r="AIX63" s="41"/>
      <c r="AIY63" s="41"/>
      <c r="AIZ63" s="41"/>
      <c r="AJA63" s="41"/>
      <c r="AJB63" s="41"/>
      <c r="AJC63" s="41"/>
      <c r="AJD63" s="41"/>
      <c r="AJE63" s="41"/>
      <c r="AJF63" s="41"/>
      <c r="AJG63" s="41"/>
      <c r="AJH63" s="41"/>
      <c r="AJI63" s="41"/>
      <c r="AJJ63" s="41"/>
      <c r="AJK63" s="41"/>
      <c r="AJL63" s="41"/>
      <c r="AJM63" s="41"/>
      <c r="AJN63" s="41"/>
      <c r="AJO63" s="41"/>
      <c r="AJP63" s="41"/>
      <c r="AJQ63" s="41"/>
      <c r="AJR63" s="41"/>
      <c r="AJS63" s="41"/>
      <c r="AJT63" s="41"/>
      <c r="AJU63" s="41"/>
      <c r="AJV63" s="41"/>
      <c r="AJW63" s="41"/>
      <c r="AJX63" s="41"/>
      <c r="AJY63" s="41"/>
      <c r="AJZ63" s="41"/>
      <c r="AKA63" s="41"/>
      <c r="AKB63" s="41"/>
      <c r="AKC63" s="41"/>
      <c r="AKD63" s="41"/>
      <c r="AKE63" s="41"/>
      <c r="AKF63" s="41"/>
      <c r="AKG63" s="41"/>
      <c r="AKH63" s="41"/>
      <c r="AKI63" s="41"/>
      <c r="AKJ63" s="41"/>
      <c r="AKK63" s="41"/>
      <c r="AKL63" s="41"/>
      <c r="AKM63" s="41"/>
      <c r="AKN63" s="41"/>
      <c r="AKO63" s="41"/>
      <c r="AKP63" s="41"/>
      <c r="AKQ63" s="41"/>
      <c r="AKR63" s="41"/>
      <c r="AKS63" s="41"/>
      <c r="AKT63" s="41"/>
      <c r="AKU63" s="41"/>
      <c r="AKV63" s="41"/>
      <c r="AKW63" s="41"/>
      <c r="AKX63" s="41"/>
      <c r="AKY63" s="41"/>
      <c r="AKZ63" s="41"/>
      <c r="ALA63" s="41"/>
      <c r="ALB63" s="41"/>
      <c r="ALC63" s="41"/>
      <c r="ALD63" s="41"/>
      <c r="ALE63" s="41"/>
      <c r="ALF63" s="41"/>
      <c r="ALG63" s="41"/>
      <c r="ALH63" s="41"/>
      <c r="ALI63" s="41"/>
      <c r="ALJ63" s="41"/>
      <c r="ALK63" s="41"/>
      <c r="ALL63" s="41"/>
      <c r="ALM63" s="41"/>
      <c r="ALN63" s="41"/>
      <c r="ALO63" s="41"/>
      <c r="ALP63" s="41"/>
      <c r="ALQ63" s="41"/>
      <c r="ALR63" s="41"/>
      <c r="ALS63" s="41"/>
      <c r="ALT63" s="41"/>
      <c r="ALU63" s="41"/>
      <c r="ALV63" s="41"/>
      <c r="ALW63" s="41"/>
      <c r="ALX63" s="41"/>
      <c r="ALY63" s="41"/>
      <c r="ALZ63" s="41"/>
      <c r="AMA63" s="41"/>
      <c r="AMB63" s="41"/>
      <c r="AMC63" s="41"/>
      <c r="AMD63" s="41"/>
      <c r="AME63" s="41"/>
      <c r="AMF63" s="41"/>
      <c r="AMG63" s="41"/>
      <c r="AMH63" s="41"/>
      <c r="AMI63" s="41"/>
      <c r="AMJ63" s="41"/>
      <c r="AMK63" s="41"/>
      <c r="AML63" s="41"/>
      <c r="AMM63" s="41"/>
      <c r="AMN63" s="41"/>
      <c r="AMO63" s="41"/>
      <c r="AMP63" s="41"/>
      <c r="AMQ63" s="41"/>
      <c r="AMR63" s="41"/>
      <c r="AMS63" s="41"/>
      <c r="AMT63" s="41"/>
      <c r="AMU63" s="41"/>
      <c r="AMV63" s="41"/>
      <c r="AMW63" s="41"/>
      <c r="AMX63" s="41"/>
      <c r="AMY63" s="41"/>
      <c r="AMZ63" s="41"/>
      <c r="ANA63" s="41"/>
      <c r="ANB63" s="41"/>
      <c r="ANC63" s="41"/>
      <c r="AND63" s="41"/>
      <c r="ANE63" s="41"/>
      <c r="ANF63" s="41"/>
      <c r="ANG63" s="41"/>
      <c r="ANH63" s="41"/>
      <c r="ANI63" s="41"/>
      <c r="ANJ63" s="41"/>
      <c r="ANK63" s="41"/>
      <c r="ANL63" s="41"/>
      <c r="ANM63" s="41"/>
      <c r="ANN63" s="41"/>
      <c r="ANO63" s="41"/>
      <c r="ANP63" s="41"/>
      <c r="ANQ63" s="41"/>
      <c r="ANR63" s="41"/>
      <c r="ANS63" s="41"/>
      <c r="ANT63" s="41"/>
      <c r="ANU63" s="41"/>
      <c r="ANV63" s="41"/>
      <c r="ANW63" s="41"/>
      <c r="ANX63" s="41"/>
      <c r="ANY63" s="41"/>
      <c r="ANZ63" s="41"/>
      <c r="AOA63" s="41"/>
      <c r="AOB63" s="41"/>
      <c r="AOC63" s="41"/>
      <c r="AOD63" s="41"/>
      <c r="AOE63" s="41"/>
      <c r="AOF63" s="41"/>
      <c r="AOG63" s="41"/>
      <c r="AOH63" s="41"/>
      <c r="AOI63" s="41"/>
      <c r="AOJ63" s="41"/>
      <c r="AOK63" s="41"/>
      <c r="AOL63" s="41"/>
      <c r="AOM63" s="41"/>
      <c r="AON63" s="41"/>
      <c r="AOO63" s="41"/>
      <c r="AOP63" s="41"/>
      <c r="AOQ63" s="41"/>
      <c r="AOR63" s="41"/>
      <c r="AOS63" s="41"/>
      <c r="AOT63" s="41"/>
      <c r="AOU63" s="41"/>
      <c r="AOV63" s="41"/>
      <c r="AOW63" s="41"/>
      <c r="AOX63" s="41"/>
      <c r="AOY63" s="41"/>
      <c r="AOZ63" s="41"/>
      <c r="APA63" s="41"/>
      <c r="APB63" s="41"/>
      <c r="APC63" s="41"/>
      <c r="APD63" s="41"/>
      <c r="APE63" s="41"/>
      <c r="APF63" s="41"/>
      <c r="APG63" s="41"/>
      <c r="APH63" s="41"/>
      <c r="API63" s="41"/>
      <c r="APJ63" s="41"/>
      <c r="APK63" s="41"/>
      <c r="APL63" s="41"/>
      <c r="APM63" s="41"/>
      <c r="APN63" s="41"/>
      <c r="APO63" s="41"/>
      <c r="APP63" s="41"/>
      <c r="APQ63" s="41"/>
      <c r="APR63" s="41"/>
      <c r="APS63" s="41"/>
      <c r="APT63" s="41"/>
      <c r="APU63" s="41"/>
      <c r="APV63" s="41"/>
      <c r="APW63" s="41"/>
      <c r="APX63" s="41"/>
      <c r="APY63" s="41"/>
      <c r="APZ63" s="41"/>
      <c r="AQA63" s="41"/>
      <c r="AQB63" s="41"/>
      <c r="AQC63" s="41"/>
      <c r="AQD63" s="41"/>
      <c r="AQE63" s="41"/>
      <c r="AQF63" s="41"/>
      <c r="AQG63" s="41"/>
      <c r="AQH63" s="41"/>
      <c r="AQI63" s="41"/>
      <c r="AQJ63" s="41"/>
      <c r="AQK63" s="41"/>
      <c r="AQL63" s="41"/>
      <c r="AQM63" s="41"/>
      <c r="AQN63" s="41"/>
      <c r="AQO63" s="41"/>
      <c r="AQP63" s="41"/>
      <c r="AQQ63" s="41"/>
      <c r="AQR63" s="41"/>
      <c r="AQS63" s="41"/>
      <c r="AQT63" s="41"/>
      <c r="AQU63" s="41"/>
      <c r="AQV63" s="41"/>
      <c r="AQW63" s="41"/>
      <c r="AQX63" s="41"/>
      <c r="AQY63" s="41"/>
      <c r="AQZ63" s="41"/>
      <c r="ARA63" s="41"/>
      <c r="ARB63" s="41"/>
      <c r="ARC63" s="41"/>
      <c r="ARD63" s="41"/>
      <c r="ARE63" s="41"/>
      <c r="ARF63" s="41"/>
      <c r="ARG63" s="41"/>
      <c r="ARH63" s="41"/>
      <c r="ARI63" s="41"/>
      <c r="ARJ63" s="41"/>
      <c r="ARK63" s="41"/>
      <c r="ARL63" s="41"/>
      <c r="ARM63" s="41"/>
      <c r="ARN63" s="41"/>
      <c r="ARO63" s="41"/>
      <c r="ARP63" s="41"/>
      <c r="ARQ63" s="41"/>
      <c r="ARR63" s="41"/>
      <c r="ARS63" s="41"/>
      <c r="ART63" s="41"/>
      <c r="ARU63" s="41"/>
      <c r="ARV63" s="41"/>
      <c r="ARW63" s="41"/>
      <c r="ARX63" s="41"/>
      <c r="ARY63" s="41"/>
      <c r="ARZ63" s="41"/>
      <c r="ASA63" s="41"/>
      <c r="ASB63" s="41"/>
      <c r="ASC63" s="41"/>
      <c r="ASD63" s="41"/>
      <c r="ASE63" s="41"/>
      <c r="ASF63" s="41"/>
      <c r="ASG63" s="41"/>
      <c r="ASH63" s="41"/>
      <c r="ASI63" s="41"/>
      <c r="ASJ63" s="41"/>
      <c r="ASK63" s="41"/>
      <c r="ASL63" s="41"/>
      <c r="ASM63" s="41"/>
      <c r="ASN63" s="41"/>
      <c r="ASO63" s="41"/>
      <c r="ASP63" s="41"/>
      <c r="ASQ63" s="41"/>
      <c r="ASR63" s="41"/>
      <c r="ASS63" s="41"/>
      <c r="AST63" s="41"/>
      <c r="ASU63" s="41"/>
      <c r="ASV63" s="41"/>
      <c r="ASW63" s="41"/>
      <c r="ASX63" s="41"/>
      <c r="ASY63" s="41"/>
      <c r="ASZ63" s="41"/>
      <c r="ATA63" s="41"/>
      <c r="ATB63" s="41"/>
      <c r="ATC63" s="41"/>
      <c r="ATD63" s="41"/>
      <c r="ATE63" s="41"/>
      <c r="ATF63" s="41"/>
      <c r="ATG63" s="41"/>
      <c r="ATH63" s="41"/>
      <c r="ATI63" s="41"/>
      <c r="ATJ63" s="41"/>
      <c r="ATK63" s="41"/>
      <c r="ATL63" s="41"/>
      <c r="ATM63" s="41"/>
      <c r="ATN63" s="41"/>
      <c r="ATO63" s="41"/>
      <c r="ATP63" s="41"/>
      <c r="ATQ63" s="41"/>
      <c r="ATR63" s="41"/>
      <c r="ATS63" s="41"/>
      <c r="ATT63" s="41"/>
      <c r="ATU63" s="41"/>
      <c r="ATV63" s="41"/>
      <c r="ATW63" s="41"/>
      <c r="ATX63" s="41"/>
      <c r="ATY63" s="41"/>
      <c r="ATZ63" s="41"/>
      <c r="AUA63" s="41"/>
      <c r="AUB63" s="41"/>
      <c r="AUC63" s="41"/>
      <c r="AUD63" s="41"/>
      <c r="AUE63" s="41"/>
      <c r="AUF63" s="41"/>
      <c r="AUG63" s="41"/>
      <c r="AUH63" s="41"/>
      <c r="AUI63" s="41"/>
      <c r="AUJ63" s="41"/>
      <c r="AUK63" s="41"/>
      <c r="AUL63" s="41"/>
      <c r="AUM63" s="41"/>
      <c r="AUN63" s="41"/>
      <c r="AUO63" s="41"/>
      <c r="AUP63" s="41"/>
      <c r="AUQ63" s="41"/>
      <c r="AUR63" s="41"/>
      <c r="AUS63" s="41"/>
      <c r="AUT63" s="41"/>
      <c r="AUU63" s="41"/>
      <c r="AUV63" s="41"/>
      <c r="AUW63" s="41"/>
      <c r="AUX63" s="41"/>
      <c r="AUY63" s="41"/>
      <c r="AUZ63" s="41"/>
      <c r="AVA63" s="41"/>
      <c r="AVB63" s="41"/>
      <c r="AVC63" s="41"/>
      <c r="AVD63" s="41"/>
      <c r="AVE63" s="41"/>
      <c r="AVF63" s="41"/>
      <c r="AVG63" s="41"/>
      <c r="AVH63" s="41"/>
      <c r="AVI63" s="41"/>
      <c r="AVJ63" s="41"/>
      <c r="AVK63" s="41"/>
      <c r="AVL63" s="41"/>
      <c r="AVM63" s="41"/>
      <c r="AVN63" s="41"/>
      <c r="AVO63" s="41"/>
      <c r="AVP63" s="41"/>
      <c r="AVQ63" s="41"/>
      <c r="AVR63" s="41"/>
      <c r="AVS63" s="41"/>
      <c r="AVT63" s="41"/>
      <c r="AVU63" s="41"/>
      <c r="AVV63" s="41"/>
      <c r="AVW63" s="41"/>
      <c r="AVX63" s="41"/>
      <c r="AVY63" s="41"/>
      <c r="AVZ63" s="41"/>
      <c r="AWA63" s="41"/>
      <c r="AWB63" s="41"/>
      <c r="AWC63" s="41"/>
      <c r="AWD63" s="41"/>
      <c r="AWE63" s="41"/>
      <c r="AWF63" s="41"/>
      <c r="AWG63" s="41"/>
      <c r="AWH63" s="41"/>
      <c r="AWI63" s="41"/>
      <c r="AWJ63" s="41"/>
      <c r="AWK63" s="41"/>
      <c r="AWL63" s="41"/>
      <c r="AWM63" s="41"/>
      <c r="AWN63" s="41"/>
      <c r="AWO63" s="41"/>
      <c r="AWP63" s="41"/>
      <c r="AWQ63" s="41"/>
      <c r="AWR63" s="41"/>
      <c r="AWS63" s="41"/>
      <c r="AWT63" s="41"/>
      <c r="AWU63" s="41"/>
      <c r="AWV63" s="41"/>
      <c r="AWW63" s="41"/>
      <c r="AWX63" s="41"/>
      <c r="AWY63" s="41"/>
      <c r="AWZ63" s="41"/>
      <c r="AXA63" s="41"/>
      <c r="AXB63" s="41"/>
      <c r="AXC63" s="41"/>
      <c r="AXD63" s="41"/>
      <c r="AXE63" s="41"/>
      <c r="AXF63" s="41"/>
      <c r="AXG63" s="41"/>
      <c r="AXH63" s="41"/>
      <c r="AXI63" s="41"/>
      <c r="AXJ63" s="41"/>
      <c r="AXK63" s="41"/>
      <c r="AXL63" s="41"/>
      <c r="AXM63" s="41"/>
      <c r="AXN63" s="41"/>
      <c r="AXO63" s="41"/>
      <c r="AXP63" s="41"/>
      <c r="AXQ63" s="41"/>
      <c r="AXR63" s="41"/>
      <c r="AXS63" s="41"/>
      <c r="AXT63" s="41"/>
      <c r="AXU63" s="41"/>
      <c r="AXV63" s="41"/>
      <c r="AXW63" s="41"/>
      <c r="AXX63" s="41"/>
      <c r="AXY63" s="41"/>
      <c r="AXZ63" s="41"/>
      <c r="AYA63" s="41"/>
      <c r="AYB63" s="41"/>
      <c r="AYC63" s="41"/>
      <c r="AYD63" s="41"/>
      <c r="AYE63" s="41"/>
      <c r="AYF63" s="41"/>
      <c r="AYG63" s="41"/>
      <c r="AYH63" s="41"/>
      <c r="AYI63" s="41"/>
      <c r="AYJ63" s="41"/>
      <c r="AYK63" s="41"/>
      <c r="AYL63" s="41"/>
      <c r="AYM63" s="41"/>
      <c r="AYN63" s="41"/>
      <c r="AYO63" s="41"/>
      <c r="AYP63" s="41"/>
      <c r="AYQ63" s="41"/>
      <c r="AYR63" s="41"/>
      <c r="AYS63" s="41"/>
      <c r="AYT63" s="41"/>
      <c r="AYU63" s="41"/>
      <c r="AYV63" s="41"/>
      <c r="AYW63" s="41"/>
      <c r="AYX63" s="41"/>
      <c r="AYY63" s="41"/>
      <c r="AYZ63" s="41"/>
      <c r="AZA63" s="41"/>
      <c r="AZB63" s="41"/>
      <c r="AZC63" s="41"/>
      <c r="AZD63" s="41"/>
      <c r="AZE63" s="41"/>
      <c r="AZF63" s="41"/>
      <c r="AZG63" s="41"/>
      <c r="AZH63" s="41"/>
      <c r="AZI63" s="41"/>
      <c r="AZJ63" s="41"/>
      <c r="AZK63" s="41"/>
      <c r="AZL63" s="41"/>
      <c r="AZM63" s="41"/>
      <c r="AZN63" s="41"/>
      <c r="AZO63" s="41"/>
      <c r="AZP63" s="41"/>
      <c r="AZQ63" s="41"/>
      <c r="AZR63" s="41"/>
      <c r="AZS63" s="41"/>
      <c r="AZT63" s="41"/>
      <c r="AZU63" s="41"/>
      <c r="AZV63" s="41"/>
      <c r="AZW63" s="41"/>
      <c r="AZX63" s="41"/>
      <c r="AZY63" s="41"/>
      <c r="AZZ63" s="41"/>
      <c r="BAA63" s="41"/>
      <c r="BAB63" s="41"/>
      <c r="BAC63" s="41"/>
      <c r="BAD63" s="41"/>
      <c r="BAE63" s="41"/>
      <c r="BAF63" s="41"/>
      <c r="BAG63" s="41"/>
      <c r="BAH63" s="41"/>
      <c r="BAI63" s="41"/>
      <c r="BAJ63" s="41"/>
      <c r="BAK63" s="41"/>
      <c r="BAL63" s="41"/>
      <c r="BAM63" s="41"/>
      <c r="BAN63" s="41"/>
      <c r="BAO63" s="41"/>
      <c r="BAP63" s="41"/>
      <c r="BAQ63" s="41"/>
      <c r="BAR63" s="41"/>
      <c r="BAS63" s="41"/>
      <c r="BAT63" s="41"/>
      <c r="BAU63" s="41"/>
      <c r="BAV63" s="41"/>
      <c r="BAW63" s="41"/>
      <c r="BAX63" s="41"/>
      <c r="BAY63" s="41"/>
      <c r="BAZ63" s="41"/>
      <c r="BBA63" s="41"/>
      <c r="BBB63" s="41"/>
      <c r="BBC63" s="41"/>
      <c r="BBD63" s="41"/>
      <c r="BBE63" s="41"/>
      <c r="BBF63" s="41"/>
      <c r="BBG63" s="41"/>
      <c r="BBH63" s="41"/>
      <c r="BBI63" s="41"/>
      <c r="BBJ63" s="41"/>
      <c r="BBK63" s="41"/>
      <c r="BBL63" s="41"/>
      <c r="BBM63" s="41"/>
      <c r="BBN63" s="41"/>
      <c r="BBO63" s="41"/>
      <c r="BBP63" s="41"/>
      <c r="BBQ63" s="41"/>
      <c r="BBR63" s="41"/>
      <c r="BBS63" s="41"/>
      <c r="BBT63" s="41"/>
      <c r="BBU63" s="41"/>
      <c r="BBV63" s="41"/>
      <c r="BBW63" s="41"/>
      <c r="BBX63" s="41"/>
      <c r="BBY63" s="41"/>
      <c r="BBZ63" s="41"/>
      <c r="BCA63" s="41"/>
      <c r="BCB63" s="41"/>
      <c r="BCC63" s="41"/>
      <c r="BCD63" s="41"/>
      <c r="BCE63" s="41"/>
      <c r="BCF63" s="41"/>
      <c r="BCG63" s="41"/>
      <c r="BCH63" s="41"/>
      <c r="BCI63" s="41"/>
      <c r="BCJ63" s="41"/>
      <c r="BCK63" s="41"/>
      <c r="BCL63" s="41"/>
      <c r="BCM63" s="41"/>
      <c r="BCN63" s="41"/>
      <c r="BCO63" s="41"/>
      <c r="BCP63" s="41"/>
      <c r="BCQ63" s="41"/>
      <c r="BCR63" s="41"/>
      <c r="BCS63" s="41"/>
      <c r="BCT63" s="41"/>
      <c r="BCU63" s="41"/>
      <c r="BCV63" s="41"/>
      <c r="BCW63" s="41"/>
      <c r="BCX63" s="41"/>
      <c r="BCY63" s="41"/>
      <c r="BCZ63" s="41"/>
      <c r="BDA63" s="41"/>
      <c r="BDB63" s="41"/>
      <c r="BDC63" s="41"/>
      <c r="BDD63" s="41"/>
      <c r="BDE63" s="41"/>
      <c r="BDF63" s="41"/>
      <c r="BDG63" s="41"/>
      <c r="BDH63" s="41"/>
      <c r="BDI63" s="41"/>
      <c r="BDJ63" s="41"/>
      <c r="BDK63" s="41"/>
      <c r="BDL63" s="41"/>
      <c r="BDM63" s="41"/>
      <c r="BDN63" s="41"/>
      <c r="BDO63" s="41"/>
      <c r="BDP63" s="41"/>
      <c r="BDQ63" s="41"/>
      <c r="BDR63" s="41"/>
      <c r="BDS63" s="41"/>
      <c r="BDT63" s="41"/>
      <c r="BDU63" s="41"/>
      <c r="BDV63" s="41"/>
      <c r="BDW63" s="41"/>
      <c r="BDX63" s="41"/>
      <c r="BDY63" s="41"/>
      <c r="BDZ63" s="41"/>
      <c r="BEA63" s="41"/>
      <c r="BEB63" s="41"/>
      <c r="BEC63" s="41"/>
      <c r="BED63" s="41"/>
      <c r="BEE63" s="41"/>
      <c r="BEF63" s="41"/>
      <c r="BEG63" s="41"/>
      <c r="BEH63" s="41"/>
      <c r="BEI63" s="41"/>
      <c r="BEJ63" s="41"/>
      <c r="BEK63" s="41"/>
      <c r="BEL63" s="41"/>
      <c r="BEM63" s="41"/>
      <c r="BEN63" s="41"/>
      <c r="BEO63" s="41"/>
      <c r="BEP63" s="41"/>
      <c r="BEQ63" s="41"/>
      <c r="BER63" s="41"/>
      <c r="BES63" s="41"/>
      <c r="BET63" s="41"/>
      <c r="BEU63" s="41"/>
      <c r="BEV63" s="41"/>
      <c r="BEW63" s="41"/>
      <c r="BEX63" s="41"/>
      <c r="BEY63" s="41"/>
      <c r="BEZ63" s="41"/>
      <c r="BFA63" s="41"/>
      <c r="BFB63" s="41"/>
      <c r="BFC63" s="41"/>
      <c r="BFD63" s="41"/>
      <c r="BFE63" s="41"/>
      <c r="BFF63" s="41"/>
      <c r="BFG63" s="41"/>
      <c r="BFH63" s="41"/>
      <c r="BFI63" s="41"/>
      <c r="BFJ63" s="41"/>
      <c r="BFK63" s="41"/>
      <c r="BFL63" s="41"/>
      <c r="BFM63" s="41"/>
      <c r="BFN63" s="41"/>
      <c r="BFO63" s="41"/>
      <c r="BFP63" s="41"/>
      <c r="BFQ63" s="41"/>
      <c r="BFR63" s="41"/>
      <c r="BFS63" s="41"/>
      <c r="BFT63" s="41"/>
      <c r="BFU63" s="41"/>
      <c r="BFV63" s="41"/>
      <c r="BFW63" s="41"/>
      <c r="BFX63" s="41"/>
      <c r="BFY63" s="41"/>
      <c r="BFZ63" s="41"/>
      <c r="BGA63" s="41"/>
      <c r="BGB63" s="41"/>
      <c r="BGC63" s="41"/>
      <c r="BGD63" s="41"/>
      <c r="BGE63" s="41"/>
      <c r="BGF63" s="41"/>
      <c r="BGG63" s="41"/>
      <c r="BGH63" s="41"/>
      <c r="BGI63" s="41"/>
      <c r="BGJ63" s="41"/>
      <c r="BGK63" s="41"/>
      <c r="BGL63" s="41"/>
      <c r="BGM63" s="41"/>
      <c r="BGN63" s="41"/>
      <c r="BGO63" s="41"/>
      <c r="BGP63" s="41"/>
      <c r="BGQ63" s="41"/>
      <c r="BGR63" s="41"/>
      <c r="BGS63" s="41"/>
      <c r="BGT63" s="41"/>
      <c r="BGU63" s="41"/>
      <c r="BGV63" s="41"/>
      <c r="BGW63" s="41"/>
      <c r="BGX63" s="41"/>
      <c r="BGY63" s="41"/>
      <c r="BGZ63" s="41"/>
      <c r="BHA63" s="41"/>
      <c r="BHB63" s="41"/>
      <c r="BHC63" s="41"/>
      <c r="BHD63" s="41"/>
      <c r="BHE63" s="41"/>
      <c r="BHF63" s="41"/>
      <c r="BHG63" s="41"/>
      <c r="BHH63" s="41"/>
      <c r="BHI63" s="41"/>
      <c r="BHJ63" s="41"/>
      <c r="BHK63" s="41"/>
      <c r="BHL63" s="41"/>
      <c r="BHM63" s="41"/>
      <c r="BHN63" s="41"/>
      <c r="BHO63" s="41"/>
      <c r="BHP63" s="41"/>
      <c r="BHQ63" s="41"/>
      <c r="BHR63" s="41"/>
      <c r="BHS63" s="41"/>
      <c r="BHT63" s="41"/>
      <c r="BHU63" s="41"/>
      <c r="BHV63" s="41"/>
      <c r="BHW63" s="41"/>
      <c r="BHX63" s="41"/>
      <c r="BHY63" s="41"/>
      <c r="BHZ63" s="41"/>
      <c r="BIA63" s="41"/>
      <c r="BIB63" s="41"/>
      <c r="BIC63" s="41"/>
      <c r="BID63" s="41"/>
      <c r="BIE63" s="41"/>
      <c r="BIF63" s="41"/>
      <c r="BIG63" s="41"/>
      <c r="BIH63" s="41"/>
      <c r="BII63" s="41"/>
      <c r="BIJ63" s="41"/>
      <c r="BIK63" s="41"/>
      <c r="BIL63" s="41"/>
      <c r="BIM63" s="41"/>
    </row>
    <row r="64" spans="1:1599" s="12" customFormat="1" ht="6.75" customHeight="1" x14ac:dyDescent="0.3">
      <c r="B64" s="13"/>
      <c r="C64" s="13"/>
      <c r="D64" s="13"/>
      <c r="E64" s="13"/>
      <c r="F64" s="13"/>
      <c r="G64" s="13"/>
      <c r="H64" s="13"/>
      <c r="I64" s="13"/>
      <c r="J64" s="27"/>
      <c r="K64"/>
      <c r="L64"/>
      <c r="M64"/>
      <c r="N64"/>
      <c r="O64"/>
      <c r="P64"/>
      <c r="Q64" s="61"/>
      <c r="R64" s="61"/>
    </row>
    <row r="65" spans="1:18" s="12" customFormat="1" ht="8.25" customHeight="1" x14ac:dyDescent="0.3">
      <c r="B65" s="13"/>
      <c r="C65" s="13"/>
      <c r="D65" s="13"/>
      <c r="E65" s="13"/>
      <c r="F65" s="13"/>
      <c r="G65" s="13"/>
      <c r="H65" s="13"/>
      <c r="I65" s="13"/>
      <c r="J65" s="27"/>
      <c r="K65"/>
      <c r="L65"/>
      <c r="M65"/>
      <c r="N65"/>
      <c r="O65"/>
      <c r="P65"/>
      <c r="Q65" s="61"/>
      <c r="R65" s="61"/>
    </row>
    <row r="66" spans="1:18" s="12" customFormat="1" ht="15" customHeight="1" x14ac:dyDescent="0.3">
      <c r="B66" s="13"/>
      <c r="C66" s="13"/>
      <c r="D66" s="13"/>
      <c r="E66" s="13"/>
      <c r="F66" s="13"/>
      <c r="G66" s="13"/>
      <c r="H66" s="13"/>
      <c r="I66" s="13"/>
      <c r="J66" s="27"/>
      <c r="K66"/>
      <c r="L66"/>
      <c r="M66"/>
      <c r="N66"/>
      <c r="O66"/>
      <c r="P66"/>
      <c r="Q66" s="61"/>
      <c r="R66" s="61"/>
    </row>
    <row r="67" spans="1:18" s="6" customFormat="1" x14ac:dyDescent="0.25">
      <c r="B67" s="7"/>
      <c r="C67" s="7"/>
      <c r="D67" s="7"/>
      <c r="E67" s="7"/>
      <c r="F67" s="7"/>
      <c r="G67" s="7"/>
      <c r="H67" s="7"/>
      <c r="I67" s="7"/>
      <c r="J67" s="21"/>
      <c r="K67"/>
      <c r="L67"/>
      <c r="M67"/>
      <c r="N67"/>
      <c r="O67"/>
      <c r="P67"/>
      <c r="Q67" s="61"/>
      <c r="R67" s="61"/>
    </row>
    <row r="68" spans="1:18" s="6" customFormat="1" x14ac:dyDescent="0.25">
      <c r="B68" s="7"/>
      <c r="C68" s="7"/>
      <c r="D68" s="7"/>
      <c r="E68" s="7"/>
      <c r="F68" s="7"/>
      <c r="G68" s="7"/>
      <c r="H68" s="7"/>
      <c r="I68" s="7"/>
      <c r="J68" s="21"/>
      <c r="K68"/>
      <c r="L68"/>
      <c r="M68"/>
      <c r="N68"/>
      <c r="O68"/>
      <c r="P68"/>
      <c r="Q68"/>
      <c r="R68"/>
    </row>
    <row r="69" spans="1:18" s="6" customFormat="1" x14ac:dyDescent="0.25">
      <c r="B69" s="7"/>
      <c r="C69" s="7"/>
      <c r="D69" s="7"/>
      <c r="E69" s="7"/>
      <c r="F69" s="7"/>
      <c r="G69" s="7"/>
      <c r="H69" s="7"/>
      <c r="I69" s="7"/>
      <c r="J69" s="21"/>
      <c r="K69"/>
      <c r="L69"/>
      <c r="M69"/>
      <c r="N69"/>
      <c r="O69"/>
      <c r="P69"/>
      <c r="Q69"/>
      <c r="R69"/>
    </row>
    <row r="70" spans="1:18" s="6" customFormat="1" x14ac:dyDescent="0.25">
      <c r="B70" s="7"/>
      <c r="C70" s="7"/>
      <c r="D70" s="7"/>
      <c r="E70" s="7"/>
      <c r="F70" s="7"/>
      <c r="G70" s="7"/>
      <c r="H70" s="7"/>
      <c r="I70" s="7"/>
      <c r="J70" s="21"/>
      <c r="K70"/>
      <c r="L70"/>
      <c r="M70"/>
      <c r="N70"/>
      <c r="O70"/>
      <c r="P70"/>
      <c r="Q70"/>
      <c r="R70"/>
    </row>
    <row r="71" spans="1:18" s="6" customFormat="1" x14ac:dyDescent="0.25">
      <c r="B71" s="7"/>
      <c r="C71" s="7"/>
      <c r="D71" s="7"/>
      <c r="E71" s="7"/>
      <c r="F71" s="7"/>
      <c r="G71" s="7"/>
      <c r="H71" s="7"/>
      <c r="I71" s="7"/>
      <c r="J71" s="21"/>
      <c r="K71"/>
      <c r="L71"/>
      <c r="M71"/>
      <c r="N71"/>
      <c r="O71"/>
      <c r="P71"/>
      <c r="Q71"/>
      <c r="R71"/>
    </row>
    <row r="72" spans="1:18" s="6" customFormat="1" x14ac:dyDescent="0.25">
      <c r="B72" s="7"/>
      <c r="C72" s="7"/>
      <c r="D72" s="7"/>
      <c r="E72" s="7"/>
      <c r="F72" s="7"/>
      <c r="G72" s="7"/>
      <c r="H72" s="7"/>
      <c r="I72" s="7"/>
      <c r="J72" s="21"/>
      <c r="K72"/>
      <c r="L72"/>
      <c r="M72"/>
      <c r="N72"/>
      <c r="O72"/>
      <c r="P72"/>
      <c r="Q72"/>
      <c r="R72"/>
    </row>
    <row r="73" spans="1:18" s="6" customFormat="1" x14ac:dyDescent="0.25">
      <c r="B73" s="7"/>
      <c r="C73" s="7"/>
      <c r="D73" s="7"/>
      <c r="E73" s="7"/>
      <c r="F73" s="7"/>
      <c r="G73" s="7"/>
      <c r="H73" s="7"/>
      <c r="I73" s="7"/>
      <c r="J73" s="21"/>
      <c r="K73"/>
      <c r="L73"/>
      <c r="M73"/>
      <c r="N73"/>
      <c r="O73"/>
      <c r="P73"/>
      <c r="Q73"/>
      <c r="R73"/>
    </row>
    <row r="74" spans="1:18" s="6" customFormat="1" x14ac:dyDescent="0.25">
      <c r="B74" s="7"/>
      <c r="C74" s="7"/>
      <c r="D74" s="7"/>
      <c r="E74" s="7"/>
      <c r="F74" s="7"/>
      <c r="G74" s="7"/>
      <c r="H74" s="7"/>
      <c r="I74" s="7"/>
      <c r="J74" s="21"/>
      <c r="K74"/>
      <c r="L74"/>
      <c r="M74"/>
      <c r="N74"/>
      <c r="O74"/>
      <c r="P74"/>
      <c r="Q74"/>
      <c r="R74"/>
    </row>
    <row r="75" spans="1:18" s="6" customFormat="1" x14ac:dyDescent="0.25">
      <c r="B75" s="7"/>
      <c r="C75" s="7"/>
      <c r="D75" s="7"/>
      <c r="E75" s="7"/>
      <c r="F75" s="7"/>
      <c r="G75" s="7"/>
      <c r="H75" s="7"/>
      <c r="I75" s="7"/>
      <c r="J75" s="21"/>
      <c r="K75"/>
      <c r="L75"/>
      <c r="M75"/>
      <c r="N75"/>
      <c r="O75"/>
      <c r="P75"/>
      <c r="Q75"/>
      <c r="R75"/>
    </row>
    <row r="76" spans="1:18" s="6" customFormat="1" ht="15" customHeight="1" x14ac:dyDescent="0.3">
      <c r="B76" s="265" t="s">
        <v>56</v>
      </c>
      <c r="C76" s="265"/>
      <c r="D76" s="265"/>
      <c r="E76" s="265"/>
      <c r="F76" s="265"/>
      <c r="G76" s="265"/>
      <c r="H76" s="265"/>
      <c r="I76" s="265"/>
      <c r="J76" s="265"/>
      <c r="K76"/>
      <c r="L76"/>
      <c r="M76"/>
      <c r="N76"/>
      <c r="O76"/>
      <c r="P76"/>
      <c r="Q76"/>
      <c r="R76"/>
    </row>
    <row r="77" spans="1:18" s="6" customFormat="1" x14ac:dyDescent="0.25">
      <c r="B77" s="7"/>
      <c r="C77" s="7"/>
      <c r="D77" s="7"/>
      <c r="E77" s="7"/>
      <c r="F77" s="7"/>
      <c r="G77" s="7"/>
      <c r="H77" s="7"/>
      <c r="I77" s="7"/>
      <c r="J77" s="21"/>
      <c r="K77"/>
      <c r="L77"/>
      <c r="M77"/>
      <c r="N77"/>
      <c r="O77"/>
      <c r="P77"/>
      <c r="Q77"/>
      <c r="R77"/>
    </row>
    <row r="78" spans="1:18" s="115" customFormat="1" ht="15.75" thickBot="1" x14ac:dyDescent="0.3">
      <c r="B78" s="113"/>
      <c r="C78" s="113"/>
      <c r="D78" s="113"/>
      <c r="E78" s="113"/>
      <c r="F78" s="113"/>
      <c r="G78" s="113"/>
      <c r="H78" s="113"/>
      <c r="I78" s="113"/>
      <c r="J78" s="114"/>
      <c r="K78" s="116"/>
      <c r="L78" s="116"/>
      <c r="M78" s="116"/>
      <c r="N78" s="116"/>
      <c r="O78" s="116"/>
      <c r="P78" s="116"/>
      <c r="Q78" s="116"/>
      <c r="R78" s="116"/>
    </row>
    <row r="79" spans="1:18" s="119" customFormat="1" ht="15.75" thickTop="1" x14ac:dyDescent="0.25">
      <c r="B79" s="117"/>
      <c r="C79" s="117"/>
      <c r="D79" s="117"/>
      <c r="E79" s="117"/>
      <c r="F79" s="117"/>
      <c r="G79" s="117"/>
      <c r="H79" s="117"/>
      <c r="I79" s="117"/>
      <c r="J79" s="118"/>
      <c r="K79" s="120"/>
      <c r="L79" s="120"/>
      <c r="M79" s="120"/>
      <c r="N79" s="120"/>
      <c r="O79" s="120"/>
      <c r="P79" s="120"/>
      <c r="Q79" s="120"/>
      <c r="R79" s="120"/>
    </row>
    <row r="80" spans="1:18" s="121" customFormat="1" ht="54" customHeight="1" x14ac:dyDescent="0.25">
      <c r="A80" s="172"/>
      <c r="B80" s="212" t="s">
        <v>101</v>
      </c>
      <c r="C80" s="212"/>
      <c r="D80" s="212"/>
      <c r="E80" s="212"/>
      <c r="F80" s="212"/>
      <c r="G80" s="212"/>
      <c r="H80" s="212"/>
      <c r="I80" s="212"/>
      <c r="J80" s="212"/>
      <c r="K80" s="122"/>
      <c r="L80" s="122"/>
      <c r="M80" s="122"/>
      <c r="N80" s="122"/>
      <c r="O80" s="122"/>
      <c r="P80" s="122"/>
      <c r="Q80" s="122"/>
      <c r="R80" s="122"/>
    </row>
    <row r="81" spans="2:18" s="6" customFormat="1" x14ac:dyDescent="0.25">
      <c r="B81" s="7"/>
      <c r="C81" s="7"/>
      <c r="D81" s="7"/>
      <c r="E81" s="7"/>
      <c r="F81" s="7"/>
      <c r="G81" s="7"/>
      <c r="H81" s="7"/>
      <c r="I81" s="7"/>
      <c r="J81" s="21"/>
      <c r="K81"/>
      <c r="L81"/>
      <c r="M81"/>
      <c r="N81"/>
      <c r="O81"/>
      <c r="P81"/>
      <c r="Q81"/>
      <c r="R81"/>
    </row>
    <row r="82" spans="2:18" s="6" customFormat="1" ht="16.5" x14ac:dyDescent="0.25">
      <c r="B82" s="213" t="s">
        <v>70</v>
      </c>
      <c r="C82" s="213"/>
      <c r="D82" s="213"/>
      <c r="E82" s="213"/>
      <c r="F82" s="213"/>
      <c r="G82" s="213"/>
      <c r="H82" s="213"/>
      <c r="I82" s="213"/>
      <c r="J82" s="213"/>
      <c r="K82"/>
      <c r="L82"/>
      <c r="M82"/>
      <c r="N82"/>
      <c r="O82"/>
      <c r="P82"/>
      <c r="Q82"/>
      <c r="R82"/>
    </row>
    <row r="83" spans="2:18" s="6" customFormat="1" ht="6" customHeight="1" x14ac:dyDescent="0.25">
      <c r="B83" s="214"/>
      <c r="C83" s="214"/>
      <c r="D83" s="214"/>
      <c r="E83" s="214"/>
      <c r="F83" s="214"/>
      <c r="G83" s="214"/>
      <c r="H83" s="214"/>
      <c r="I83" s="214"/>
      <c r="J83" s="214"/>
      <c r="K83"/>
      <c r="L83"/>
      <c r="M83"/>
      <c r="N83"/>
      <c r="O83"/>
      <c r="P83"/>
      <c r="Q83"/>
      <c r="R83"/>
    </row>
    <row r="84" spans="2:18" s="104" customFormat="1" x14ac:dyDescent="0.25">
      <c r="B84" s="281" t="s">
        <v>74</v>
      </c>
      <c r="C84" s="281"/>
      <c r="D84" s="281"/>
      <c r="E84" s="281"/>
      <c r="F84" s="281"/>
      <c r="G84" s="281"/>
      <c r="H84" s="281"/>
      <c r="I84" s="281"/>
      <c r="J84" s="281"/>
      <c r="K84" s="105"/>
      <c r="L84" s="105"/>
      <c r="M84" s="105"/>
      <c r="N84" s="105"/>
      <c r="O84" s="105"/>
      <c r="P84" s="105"/>
      <c r="Q84" s="105"/>
      <c r="R84" s="105"/>
    </row>
    <row r="85" spans="2:18" s="6" customFormat="1" ht="7.5" customHeight="1" x14ac:dyDescent="0.25">
      <c r="B85" s="198"/>
      <c r="C85" s="198"/>
      <c r="D85" s="198"/>
      <c r="E85" s="198"/>
      <c r="F85" s="198"/>
      <c r="G85" s="198"/>
      <c r="H85" s="198"/>
      <c r="I85" s="198"/>
      <c r="J85" s="198"/>
      <c r="K85"/>
      <c r="L85"/>
      <c r="M85"/>
      <c r="N85"/>
      <c r="O85"/>
      <c r="P85"/>
      <c r="Q85"/>
      <c r="R85"/>
    </row>
    <row r="86" spans="2:18" s="6" customFormat="1" x14ac:dyDescent="0.25">
      <c r="B86" s="216" t="s">
        <v>134</v>
      </c>
      <c r="C86" s="216"/>
      <c r="D86" s="216"/>
      <c r="E86" s="216"/>
      <c r="F86" s="216"/>
      <c r="G86" s="216"/>
      <c r="H86" s="216"/>
      <c r="I86" s="216"/>
      <c r="J86" s="216"/>
      <c r="K86"/>
      <c r="L86"/>
      <c r="M86"/>
      <c r="N86"/>
      <c r="O86"/>
      <c r="P86"/>
      <c r="Q86"/>
      <c r="R86"/>
    </row>
    <row r="87" spans="2:18" s="6" customFormat="1" x14ac:dyDescent="0.25">
      <c r="B87" s="197"/>
      <c r="C87" s="197"/>
      <c r="D87" s="197"/>
      <c r="E87" s="197"/>
      <c r="F87" s="197"/>
      <c r="G87" s="197"/>
      <c r="H87" s="197"/>
      <c r="I87" s="197"/>
      <c r="J87" s="197"/>
      <c r="K87"/>
      <c r="L87"/>
      <c r="M87"/>
      <c r="N87"/>
      <c r="O87"/>
      <c r="P87"/>
      <c r="Q87"/>
      <c r="R87"/>
    </row>
    <row r="88" spans="2:18" s="6" customFormat="1" x14ac:dyDescent="0.25">
      <c r="B88" s="280" t="s">
        <v>133</v>
      </c>
      <c r="C88" s="280"/>
      <c r="D88" s="280"/>
      <c r="E88" s="280"/>
      <c r="F88" s="280"/>
      <c r="G88" s="280"/>
      <c r="H88" s="280"/>
      <c r="I88" s="280"/>
      <c r="J88" s="280"/>
      <c r="K88"/>
      <c r="L88"/>
      <c r="M88"/>
      <c r="N88"/>
      <c r="O88"/>
      <c r="P88"/>
      <c r="Q88"/>
      <c r="R88"/>
    </row>
    <row r="89" spans="2:18" s="6" customFormat="1" ht="10.5" customHeight="1" x14ac:dyDescent="0.25">
      <c r="B89" s="162"/>
      <c r="C89" s="162"/>
      <c r="D89" s="162"/>
      <c r="E89" s="162"/>
      <c r="F89" s="162"/>
      <c r="G89" s="162"/>
      <c r="H89" s="162"/>
      <c r="I89" s="162"/>
      <c r="J89" s="19"/>
      <c r="K89"/>
      <c r="L89"/>
      <c r="M89"/>
      <c r="N89"/>
      <c r="O89"/>
      <c r="P89"/>
      <c r="Q89"/>
      <c r="R89"/>
    </row>
    <row r="90" spans="2:18" s="6" customFormat="1" x14ac:dyDescent="0.25">
      <c r="B90" s="257" t="s">
        <v>0</v>
      </c>
      <c r="C90" s="242"/>
      <c r="D90" s="242"/>
      <c r="E90" s="242"/>
      <c r="F90" s="242"/>
      <c r="G90" s="242"/>
      <c r="H90" s="242"/>
      <c r="I90" s="242"/>
      <c r="J90" s="242"/>
      <c r="K90"/>
      <c r="L90"/>
      <c r="M90"/>
      <c r="N90"/>
      <c r="O90"/>
      <c r="P90"/>
      <c r="Q90"/>
      <c r="R90"/>
    </row>
    <row r="91" spans="2:18" s="6" customFormat="1" x14ac:dyDescent="0.25">
      <c r="B91" s="167" t="str">
        <f t="shared" ref="B91:B97" si="6">IF(G91="","-","√")</f>
        <v>-</v>
      </c>
      <c r="C91" s="236" t="s">
        <v>2</v>
      </c>
      <c r="D91" s="237"/>
      <c r="E91" s="237"/>
      <c r="F91" s="238"/>
      <c r="G91" s="236"/>
      <c r="H91" s="237"/>
      <c r="I91" s="237"/>
      <c r="J91" s="238"/>
      <c r="K91"/>
      <c r="L91"/>
      <c r="M91"/>
      <c r="N91"/>
      <c r="O91"/>
      <c r="P91"/>
      <c r="Q91"/>
      <c r="R91"/>
    </row>
    <row r="92" spans="2:18" s="6" customFormat="1" x14ac:dyDescent="0.25">
      <c r="B92" s="167" t="str">
        <f t="shared" si="6"/>
        <v>-</v>
      </c>
      <c r="C92" s="236" t="s">
        <v>5</v>
      </c>
      <c r="D92" s="237"/>
      <c r="E92" s="237"/>
      <c r="F92" s="238"/>
      <c r="G92" s="236"/>
      <c r="H92" s="237"/>
      <c r="I92" s="237"/>
      <c r="J92" s="238"/>
      <c r="K92"/>
      <c r="L92"/>
      <c r="M92"/>
      <c r="N92"/>
      <c r="O92"/>
      <c r="P92"/>
      <c r="Q92"/>
      <c r="R92"/>
    </row>
    <row r="93" spans="2:18" s="6" customFormat="1" ht="15" customHeight="1" x14ac:dyDescent="0.25">
      <c r="B93" s="167" t="str">
        <f t="shared" si="6"/>
        <v>-</v>
      </c>
      <c r="C93" s="236" t="s">
        <v>50</v>
      </c>
      <c r="D93" s="237"/>
      <c r="E93" s="237"/>
      <c r="F93" s="238"/>
      <c r="G93" s="236"/>
      <c r="H93" s="237"/>
      <c r="I93" s="237"/>
      <c r="J93" s="238"/>
      <c r="K93"/>
      <c r="L93"/>
      <c r="M93"/>
      <c r="N93"/>
      <c r="O93"/>
      <c r="P93"/>
      <c r="Q93"/>
      <c r="R93"/>
    </row>
    <row r="94" spans="2:18" s="6" customFormat="1" ht="15" customHeight="1" x14ac:dyDescent="0.25">
      <c r="B94" s="167" t="str">
        <f t="shared" si="6"/>
        <v>-</v>
      </c>
      <c r="C94" s="236" t="s">
        <v>1</v>
      </c>
      <c r="D94" s="237"/>
      <c r="E94" s="237"/>
      <c r="F94" s="238"/>
      <c r="G94" s="236"/>
      <c r="H94" s="237"/>
      <c r="I94" s="237"/>
      <c r="J94" s="238"/>
      <c r="K94"/>
      <c r="L94"/>
      <c r="M94"/>
      <c r="N94"/>
      <c r="O94"/>
      <c r="P94"/>
      <c r="Q94"/>
      <c r="R94"/>
    </row>
    <row r="95" spans="2:18" s="6" customFormat="1" ht="15" customHeight="1" x14ac:dyDescent="0.25">
      <c r="B95" s="167" t="str">
        <f t="shared" si="6"/>
        <v>-</v>
      </c>
      <c r="C95" s="236" t="s">
        <v>3</v>
      </c>
      <c r="D95" s="237"/>
      <c r="E95" s="237"/>
      <c r="F95" s="238"/>
      <c r="G95" s="236"/>
      <c r="H95" s="237"/>
      <c r="I95" s="237"/>
      <c r="J95" s="238"/>
      <c r="K95"/>
      <c r="L95"/>
      <c r="M95"/>
      <c r="N95"/>
      <c r="O95"/>
      <c r="P95"/>
      <c r="Q95"/>
      <c r="R95"/>
    </row>
    <row r="96" spans="2:18" s="6" customFormat="1" ht="15" customHeight="1" x14ac:dyDescent="0.25">
      <c r="B96" s="167" t="str">
        <f t="shared" si="6"/>
        <v>-</v>
      </c>
      <c r="C96" s="236" t="s">
        <v>4</v>
      </c>
      <c r="D96" s="237"/>
      <c r="E96" s="237"/>
      <c r="F96" s="238"/>
      <c r="G96" s="236"/>
      <c r="H96" s="237"/>
      <c r="I96" s="237"/>
      <c r="J96" s="238"/>
      <c r="K96"/>
      <c r="L96"/>
      <c r="M96"/>
      <c r="N96"/>
      <c r="O96"/>
      <c r="P96"/>
      <c r="Q96"/>
      <c r="R96"/>
    </row>
    <row r="97" spans="1:18" s="6" customFormat="1" ht="15" customHeight="1" x14ac:dyDescent="0.25">
      <c r="B97" s="167" t="str">
        <f t="shared" si="6"/>
        <v>-</v>
      </c>
      <c r="C97" s="236" t="s">
        <v>6</v>
      </c>
      <c r="D97" s="237"/>
      <c r="E97" s="237"/>
      <c r="F97" s="238"/>
      <c r="G97" s="249"/>
      <c r="H97" s="250"/>
      <c r="I97" s="250"/>
      <c r="J97" s="251"/>
      <c r="K97"/>
      <c r="L97"/>
      <c r="M97"/>
      <c r="N97"/>
      <c r="O97"/>
      <c r="P97"/>
      <c r="Q97"/>
      <c r="R97"/>
    </row>
    <row r="98" spans="1:18" s="6" customFormat="1" ht="15" customHeight="1" x14ac:dyDescent="0.25">
      <c r="B98" s="167" t="str">
        <f>IF(G98="","-","√")</f>
        <v>√</v>
      </c>
      <c r="C98" s="236" t="s">
        <v>75</v>
      </c>
      <c r="D98" s="237"/>
      <c r="E98" s="237"/>
      <c r="F98" s="238"/>
      <c r="G98" s="252" t="s">
        <v>132</v>
      </c>
      <c r="H98" s="253"/>
      <c r="I98" s="253"/>
      <c r="J98" s="254"/>
      <c r="K98"/>
      <c r="L98"/>
      <c r="M98"/>
      <c r="N98"/>
      <c r="O98"/>
      <c r="P98"/>
      <c r="Q98"/>
      <c r="R98"/>
    </row>
    <row r="99" spans="1:18" s="6" customFormat="1" ht="6" customHeight="1" x14ac:dyDescent="0.25">
      <c r="B99" s="11"/>
      <c r="C99" s="11"/>
      <c r="D99" s="11"/>
      <c r="E99" s="11"/>
      <c r="F99" s="11"/>
      <c r="G99" s="11"/>
      <c r="H99" s="11"/>
      <c r="I99" s="11"/>
      <c r="J99" s="20"/>
      <c r="K99"/>
      <c r="L99"/>
      <c r="M99"/>
      <c r="N99"/>
      <c r="O99"/>
      <c r="P99"/>
      <c r="Q99"/>
      <c r="R99"/>
    </row>
    <row r="100" spans="1:18" s="6" customFormat="1" ht="15" customHeight="1" x14ac:dyDescent="0.25">
      <c r="B100" s="242" t="s">
        <v>77</v>
      </c>
      <c r="C100" s="242"/>
      <c r="D100" s="242"/>
      <c r="E100" s="242"/>
      <c r="F100" s="242"/>
      <c r="G100" s="242"/>
      <c r="H100" s="242"/>
      <c r="I100" s="242"/>
      <c r="J100" s="242"/>
      <c r="K100"/>
      <c r="L100"/>
      <c r="M100"/>
      <c r="N100"/>
      <c r="O100"/>
      <c r="P100"/>
      <c r="Q100"/>
      <c r="R100"/>
    </row>
    <row r="101" spans="1:18" s="6" customFormat="1" ht="15" customHeight="1" x14ac:dyDescent="0.25">
      <c r="B101" s="227" t="s">
        <v>33</v>
      </c>
      <c r="C101" s="229" t="s">
        <v>78</v>
      </c>
      <c r="D101" s="229"/>
      <c r="E101" s="229"/>
      <c r="F101" s="43" t="s">
        <v>79</v>
      </c>
      <c r="G101" s="229" t="s">
        <v>68</v>
      </c>
      <c r="H101" s="229"/>
      <c r="I101" s="229"/>
      <c r="J101" s="229"/>
      <c r="K101"/>
      <c r="L101"/>
      <c r="M101"/>
      <c r="N101"/>
      <c r="O101"/>
      <c r="P101"/>
      <c r="Q101"/>
      <c r="R101"/>
    </row>
    <row r="102" spans="1:18" s="6" customFormat="1" ht="15" customHeight="1" x14ac:dyDescent="0.25">
      <c r="B102" s="227"/>
      <c r="C102" s="229"/>
      <c r="D102" s="229"/>
      <c r="E102" s="229"/>
      <c r="F102" s="43" t="s">
        <v>80</v>
      </c>
      <c r="G102" s="229" t="s">
        <v>68</v>
      </c>
      <c r="H102" s="229"/>
      <c r="I102" s="229"/>
      <c r="J102" s="229"/>
      <c r="K102"/>
      <c r="L102"/>
      <c r="M102"/>
      <c r="N102"/>
      <c r="O102"/>
      <c r="P102"/>
      <c r="Q102"/>
      <c r="R102"/>
    </row>
    <row r="103" spans="1:18" ht="28.5" x14ac:dyDescent="0.25">
      <c r="B103" s="227"/>
      <c r="C103" s="229"/>
      <c r="D103" s="229"/>
      <c r="E103" s="229"/>
      <c r="F103" s="43" t="s">
        <v>81</v>
      </c>
      <c r="G103" s="229" t="s">
        <v>68</v>
      </c>
      <c r="H103" s="229"/>
      <c r="I103" s="229"/>
      <c r="J103" s="229"/>
    </row>
    <row r="104" spans="1:18" ht="15" customHeight="1" x14ac:dyDescent="0.25">
      <c r="B104" s="227" t="s">
        <v>33</v>
      </c>
      <c r="C104" s="229" t="s">
        <v>97</v>
      </c>
      <c r="D104" s="229"/>
      <c r="E104" s="229"/>
      <c r="F104" s="43" t="s">
        <v>82</v>
      </c>
      <c r="G104" s="229" t="s">
        <v>68</v>
      </c>
      <c r="H104" s="229"/>
      <c r="I104" s="229"/>
      <c r="J104" s="229"/>
    </row>
    <row r="105" spans="1:18" ht="15" customHeight="1" x14ac:dyDescent="0.25">
      <c r="B105" s="227"/>
      <c r="C105" s="229"/>
      <c r="D105" s="229"/>
      <c r="E105" s="229"/>
      <c r="F105" s="43" t="s">
        <v>83</v>
      </c>
      <c r="G105" s="229" t="s">
        <v>68</v>
      </c>
      <c r="H105" s="229"/>
      <c r="I105" s="229"/>
      <c r="J105" s="229"/>
    </row>
    <row r="106" spans="1:18" ht="15" customHeight="1" x14ac:dyDescent="0.25">
      <c r="B106" s="227"/>
      <c r="C106" s="229"/>
      <c r="D106" s="229"/>
      <c r="E106" s="229"/>
      <c r="F106" s="163" t="s">
        <v>84</v>
      </c>
      <c r="G106" s="229" t="s">
        <v>68</v>
      </c>
      <c r="H106" s="229"/>
      <c r="I106" s="229"/>
      <c r="J106" s="229"/>
    </row>
    <row r="107" spans="1:18" s="101" customFormat="1" ht="15" customHeight="1" x14ac:dyDescent="0.25">
      <c r="A107" s="102"/>
      <c r="B107" s="167" t="str">
        <f t="shared" ref="B107:B118" si="7">IF(G107="","-","√")</f>
        <v>-</v>
      </c>
      <c r="C107" s="229" t="s">
        <v>85</v>
      </c>
      <c r="D107" s="229"/>
      <c r="E107" s="229"/>
      <c r="F107" s="229"/>
      <c r="G107" s="241"/>
      <c r="H107" s="241"/>
      <c r="I107" s="241"/>
      <c r="J107" s="111" t="str">
        <f>IF(G107&lt;=DATEVALUE("30/09/2023"),"√","NO")</f>
        <v>√</v>
      </c>
      <c r="K107" s="103"/>
      <c r="L107" s="103"/>
      <c r="M107" s="103"/>
      <c r="N107" s="103"/>
      <c r="O107" s="103"/>
      <c r="P107" s="103"/>
      <c r="Q107" s="103"/>
      <c r="R107" s="103"/>
    </row>
    <row r="108" spans="1:18" s="101" customFormat="1" ht="15" customHeight="1" x14ac:dyDescent="0.25">
      <c r="A108" s="102"/>
      <c r="B108" s="167" t="str">
        <f t="shared" si="7"/>
        <v>-</v>
      </c>
      <c r="C108" s="229" t="s">
        <v>86</v>
      </c>
      <c r="D108" s="229"/>
      <c r="E108" s="229"/>
      <c r="F108" s="229"/>
      <c r="G108" s="229"/>
      <c r="H108" s="229"/>
      <c r="I108" s="229"/>
      <c r="J108" s="229"/>
      <c r="K108" s="103"/>
      <c r="L108" s="103"/>
      <c r="M108" s="103"/>
      <c r="N108" s="103"/>
      <c r="O108" s="103"/>
      <c r="P108" s="103"/>
      <c r="Q108" s="103"/>
      <c r="R108" s="103"/>
    </row>
    <row r="109" spans="1:18" s="101" customFormat="1" ht="15" customHeight="1" x14ac:dyDescent="0.25">
      <c r="A109" s="102"/>
      <c r="B109" s="167" t="str">
        <f t="shared" si="7"/>
        <v>-</v>
      </c>
      <c r="C109" s="229" t="s">
        <v>87</v>
      </c>
      <c r="D109" s="229"/>
      <c r="E109" s="229"/>
      <c r="F109" s="229"/>
      <c r="G109" s="229"/>
      <c r="H109" s="229"/>
      <c r="I109" s="229"/>
      <c r="J109" s="229"/>
      <c r="K109" s="103"/>
      <c r="L109" s="103"/>
      <c r="M109" s="103"/>
      <c r="N109" s="103"/>
      <c r="O109" s="103"/>
      <c r="P109" s="103"/>
      <c r="Q109" s="103"/>
      <c r="R109" s="103"/>
    </row>
    <row r="110" spans="1:18" s="101" customFormat="1" ht="30" hidden="1" customHeight="1" x14ac:dyDescent="0.25">
      <c r="A110" s="102"/>
      <c r="B110" s="167" t="str">
        <f t="shared" si="7"/>
        <v>-</v>
      </c>
      <c r="C110" s="43"/>
      <c r="D110" s="262" t="s">
        <v>88</v>
      </c>
      <c r="E110" s="262"/>
      <c r="F110" s="262"/>
      <c r="G110" s="241"/>
      <c r="H110" s="241"/>
      <c r="I110" s="241"/>
      <c r="J110" s="165" t="str">
        <f>IF(G110&lt;=DATEVALUE("30/09/2023"),"√","NO")</f>
        <v>√</v>
      </c>
      <c r="K110" s="103"/>
      <c r="L110" s="103"/>
      <c r="M110" s="103"/>
      <c r="N110" s="103"/>
      <c r="O110" s="103"/>
      <c r="P110" s="103"/>
      <c r="Q110" s="103"/>
      <c r="R110" s="103"/>
    </row>
    <row r="111" spans="1:18" s="101" customFormat="1" ht="15" hidden="1" customHeight="1" x14ac:dyDescent="0.25">
      <c r="A111" s="102"/>
      <c r="B111" s="167" t="str">
        <f t="shared" si="7"/>
        <v>-</v>
      </c>
      <c r="C111" s="43"/>
      <c r="D111" s="229" t="s">
        <v>89</v>
      </c>
      <c r="E111" s="229"/>
      <c r="F111" s="229"/>
      <c r="G111" s="229"/>
      <c r="H111" s="229"/>
      <c r="I111" s="229"/>
      <c r="J111" s="229"/>
      <c r="K111" s="103"/>
      <c r="L111" s="103"/>
      <c r="M111" s="103"/>
      <c r="N111" s="103"/>
      <c r="O111" s="103"/>
      <c r="P111" s="103"/>
      <c r="Q111" s="103"/>
      <c r="R111" s="103"/>
    </row>
    <row r="112" spans="1:18" s="101" customFormat="1" ht="15" hidden="1" customHeight="1" x14ac:dyDescent="0.25">
      <c r="A112" s="102"/>
      <c r="B112" s="167" t="str">
        <f t="shared" si="7"/>
        <v>-</v>
      </c>
      <c r="C112" s="43"/>
      <c r="D112" s="229" t="s">
        <v>90</v>
      </c>
      <c r="E112" s="229"/>
      <c r="F112" s="229"/>
      <c r="G112" s="229"/>
      <c r="H112" s="229"/>
      <c r="I112" s="229"/>
      <c r="J112" s="229"/>
      <c r="K112" s="103"/>
      <c r="L112" s="103"/>
      <c r="M112" s="103"/>
      <c r="N112" s="103"/>
      <c r="O112" s="103"/>
      <c r="P112" s="103"/>
      <c r="Q112" s="103"/>
      <c r="R112" s="103"/>
    </row>
    <row r="113" spans="1:18" s="101" customFormat="1" ht="15" hidden="1" customHeight="1" x14ac:dyDescent="0.25">
      <c r="A113" s="102"/>
      <c r="B113" s="167" t="str">
        <f t="shared" si="7"/>
        <v>-</v>
      </c>
      <c r="C113" s="43"/>
      <c r="D113" s="229" t="s">
        <v>91</v>
      </c>
      <c r="E113" s="229"/>
      <c r="F113" s="229"/>
      <c r="G113" s="229"/>
      <c r="H113" s="229"/>
      <c r="I113" s="229"/>
      <c r="J113" s="229"/>
      <c r="K113" s="103"/>
      <c r="L113" s="103"/>
      <c r="M113" s="103"/>
      <c r="N113" s="103"/>
      <c r="O113" s="103"/>
      <c r="P113" s="103"/>
      <c r="Q113" s="103"/>
      <c r="R113" s="103"/>
    </row>
    <row r="114" spans="1:18" s="101" customFormat="1" ht="15" hidden="1" customHeight="1" x14ac:dyDescent="0.25">
      <c r="A114" s="102"/>
      <c r="B114" s="167" t="str">
        <f t="shared" si="7"/>
        <v>-</v>
      </c>
      <c r="C114" s="43"/>
      <c r="D114" s="229" t="s">
        <v>92</v>
      </c>
      <c r="E114" s="229"/>
      <c r="F114" s="229"/>
      <c r="G114" s="229"/>
      <c r="H114" s="229"/>
      <c r="I114" s="229"/>
      <c r="J114" s="229"/>
      <c r="K114" s="103"/>
      <c r="L114" s="103"/>
      <c r="M114" s="103"/>
      <c r="N114" s="103"/>
      <c r="O114" s="103"/>
      <c r="P114" s="103"/>
      <c r="Q114" s="103"/>
      <c r="R114" s="103"/>
    </row>
    <row r="115" spans="1:18" s="101" customFormat="1" ht="15" customHeight="1" x14ac:dyDescent="0.25">
      <c r="A115" s="102"/>
      <c r="B115" s="167" t="str">
        <f t="shared" si="7"/>
        <v>-</v>
      </c>
      <c r="C115" s="229" t="s">
        <v>93</v>
      </c>
      <c r="D115" s="229"/>
      <c r="E115" s="229"/>
      <c r="F115" s="229"/>
      <c r="G115" s="229"/>
      <c r="H115" s="229"/>
      <c r="I115" s="229"/>
      <c r="J115" s="229"/>
      <c r="K115" s="103"/>
      <c r="L115" s="103"/>
      <c r="M115" s="103"/>
      <c r="N115" s="103"/>
      <c r="O115" s="103"/>
      <c r="P115" s="103"/>
      <c r="Q115" s="103"/>
      <c r="R115" s="103"/>
    </row>
    <row r="116" spans="1:18" s="101" customFormat="1" ht="15" customHeight="1" x14ac:dyDescent="0.25">
      <c r="A116" s="102"/>
      <c r="B116" s="167" t="str">
        <f t="shared" si="7"/>
        <v>-</v>
      </c>
      <c r="C116" s="229" t="s">
        <v>94</v>
      </c>
      <c r="D116" s="229"/>
      <c r="E116" s="229"/>
      <c r="F116" s="229"/>
      <c r="G116" s="241"/>
      <c r="H116" s="241"/>
      <c r="I116" s="241"/>
      <c r="J116" s="111" t="str">
        <f>IF(G116&lt;=DATEVALUE("30/09/2023"),"√","NO")</f>
        <v>√</v>
      </c>
      <c r="K116" s="103"/>
      <c r="L116" s="103"/>
      <c r="M116" s="103"/>
      <c r="N116" s="103"/>
      <c r="O116" s="103"/>
      <c r="P116" s="103"/>
      <c r="Q116" s="103"/>
      <c r="R116" s="103"/>
    </row>
    <row r="117" spans="1:18" s="101" customFormat="1" ht="15" customHeight="1" x14ac:dyDescent="0.25">
      <c r="A117" s="102"/>
      <c r="B117" s="167" t="str">
        <f t="shared" si="7"/>
        <v>-</v>
      </c>
      <c r="C117" s="229" t="s">
        <v>137</v>
      </c>
      <c r="D117" s="229"/>
      <c r="E117" s="229"/>
      <c r="F117" s="229"/>
      <c r="G117" s="229"/>
      <c r="H117" s="229"/>
      <c r="I117" s="229"/>
      <c r="J117" s="229"/>
      <c r="K117" s="103"/>
      <c r="L117" s="103"/>
      <c r="M117" s="103"/>
      <c r="N117" s="103"/>
      <c r="O117" s="103"/>
      <c r="P117" s="103"/>
      <c r="Q117" s="103"/>
      <c r="R117" s="103"/>
    </row>
    <row r="118" spans="1:18" s="101" customFormat="1" ht="30" customHeight="1" x14ac:dyDescent="0.25">
      <c r="A118" s="102"/>
      <c r="B118" s="167" t="str">
        <f t="shared" si="7"/>
        <v>-</v>
      </c>
      <c r="C118" s="229" t="s">
        <v>138</v>
      </c>
      <c r="D118" s="229"/>
      <c r="E118" s="229"/>
      <c r="F118" s="229"/>
      <c r="G118" s="229"/>
      <c r="H118" s="229"/>
      <c r="I118" s="229"/>
      <c r="J118" s="229"/>
      <c r="K118" s="103"/>
      <c r="L118" s="103"/>
      <c r="M118" s="103"/>
      <c r="N118" s="103"/>
      <c r="O118" s="103"/>
      <c r="P118" s="103"/>
      <c r="Q118" s="103"/>
      <c r="R118" s="103"/>
    </row>
    <row r="119" spans="1:18" s="101" customFormat="1" ht="15" customHeight="1" x14ac:dyDescent="0.25">
      <c r="A119" s="102"/>
      <c r="B119" s="167" t="str">
        <f>IF(G119="","-","√")</f>
        <v>-</v>
      </c>
      <c r="C119" s="229" t="s">
        <v>95</v>
      </c>
      <c r="D119" s="229"/>
      <c r="E119" s="229"/>
      <c r="F119" s="229"/>
      <c r="G119" s="229"/>
      <c r="H119" s="229"/>
      <c r="I119" s="229"/>
      <c r="J119" s="229"/>
      <c r="K119" s="103"/>
      <c r="L119" s="103"/>
      <c r="M119" s="103"/>
      <c r="N119" s="103"/>
      <c r="O119" s="103"/>
      <c r="P119" s="103"/>
      <c r="Q119" s="103"/>
      <c r="R119" s="103"/>
    </row>
    <row r="120" spans="1:18" customFormat="1" ht="12" customHeight="1" x14ac:dyDescent="0.25">
      <c r="A120" s="61"/>
    </row>
    <row r="121" spans="1:18" customFormat="1" ht="15.75" customHeight="1" x14ac:dyDescent="0.25">
      <c r="A121" s="61"/>
      <c r="B121" s="34"/>
      <c r="C121" s="34"/>
      <c r="D121" s="34"/>
      <c r="E121" s="34"/>
      <c r="F121" s="35"/>
      <c r="G121" s="36" t="s">
        <v>17</v>
      </c>
      <c r="H121" s="37" t="s">
        <v>21</v>
      </c>
      <c r="I121" s="36" t="s">
        <v>18</v>
      </c>
      <c r="J121" s="38" t="s">
        <v>28</v>
      </c>
    </row>
    <row r="122" spans="1:18" customFormat="1" ht="18" customHeight="1" x14ac:dyDescent="0.25">
      <c r="A122" s="61"/>
      <c r="B122" s="25"/>
      <c r="C122" s="25"/>
      <c r="D122" s="25"/>
      <c r="E122" s="25"/>
      <c r="F122" s="26" t="s">
        <v>100</v>
      </c>
      <c r="G122" s="17">
        <f>G107</f>
        <v>0</v>
      </c>
      <c r="H122" s="42">
        <f>I122-G122</f>
        <v>0</v>
      </c>
      <c r="I122" s="17">
        <f>G116</f>
        <v>0</v>
      </c>
      <c r="J122" s="23" t="str">
        <f>IF(I122&lt;=DATEVALUE("30/9/2023"),"√","NO")</f>
        <v>√</v>
      </c>
    </row>
    <row r="123" spans="1:18" customFormat="1" ht="30" customHeight="1" x14ac:dyDescent="0.25">
      <c r="A123" s="61"/>
    </row>
    <row r="124" spans="1:18" customFormat="1" ht="30" customHeight="1" x14ac:dyDescent="0.25">
      <c r="A124" s="61"/>
    </row>
    <row r="125" spans="1:18" customFormat="1" ht="30" customHeight="1" x14ac:dyDescent="0.25">
      <c r="A125" s="61"/>
    </row>
    <row r="126" spans="1:18" customFormat="1" ht="30" customHeight="1" x14ac:dyDescent="0.25">
      <c r="A126" s="61"/>
    </row>
    <row r="127" spans="1:18" customFormat="1" ht="30" customHeight="1" x14ac:dyDescent="0.25">
      <c r="A127" s="61"/>
    </row>
    <row r="128" spans="1:18" customFormat="1" ht="30" customHeight="1" x14ac:dyDescent="0.25">
      <c r="A128" s="61"/>
    </row>
    <row r="129" spans="1:18" customFormat="1" ht="30" customHeight="1" x14ac:dyDescent="0.25">
      <c r="A129" s="61"/>
      <c r="G129" s="152"/>
    </row>
    <row r="130" spans="1:18" customFormat="1" ht="30" customHeight="1" x14ac:dyDescent="0.25">
      <c r="A130" s="61"/>
    </row>
    <row r="131" spans="1:18" customFormat="1" ht="30" customHeight="1" x14ac:dyDescent="0.25">
      <c r="A131" s="61"/>
    </row>
    <row r="132" spans="1:18" customFormat="1" ht="30" customHeight="1" x14ac:dyDescent="0.25">
      <c r="A132" s="61"/>
    </row>
    <row r="133" spans="1:18" customFormat="1" ht="30" customHeight="1" x14ac:dyDescent="0.25">
      <c r="A133" s="61"/>
    </row>
    <row r="134" spans="1:18" customFormat="1" ht="30" customHeight="1" x14ac:dyDescent="0.25">
      <c r="A134" s="61"/>
    </row>
    <row r="135" spans="1:18" customFormat="1" ht="30" customHeight="1" x14ac:dyDescent="0.25">
      <c r="A135" s="61"/>
    </row>
    <row r="136" spans="1:18" customFormat="1" ht="30" customHeight="1" x14ac:dyDescent="0.25">
      <c r="A136" s="61"/>
    </row>
    <row r="137" spans="1:18" customFormat="1" ht="30" customHeight="1" x14ac:dyDescent="0.25">
      <c r="A137" s="61"/>
    </row>
    <row r="138" spans="1:18" s="116" customFormat="1" ht="30" customHeight="1" thickBot="1" x14ac:dyDescent="0.3">
      <c r="A138" s="134"/>
    </row>
    <row r="139" spans="1:18" s="120" customFormat="1" ht="30" customHeight="1" thickTop="1" x14ac:dyDescent="0.25">
      <c r="A139" s="151"/>
    </row>
    <row r="140" spans="1:18" s="121" customFormat="1" ht="54" customHeight="1" x14ac:dyDescent="0.25">
      <c r="A140" s="172"/>
      <c r="B140" s="212" t="s">
        <v>102</v>
      </c>
      <c r="C140" s="212"/>
      <c r="D140" s="212"/>
      <c r="E140" s="212"/>
      <c r="F140" s="212"/>
      <c r="G140" s="212"/>
      <c r="H140" s="212"/>
      <c r="I140" s="212"/>
      <c r="J140" s="212"/>
      <c r="K140" s="122"/>
      <c r="L140" s="122"/>
      <c r="M140" s="122"/>
      <c r="N140" s="122"/>
      <c r="O140" s="122"/>
      <c r="P140" s="122"/>
      <c r="Q140" s="122"/>
      <c r="R140" s="122"/>
    </row>
    <row r="141" spans="1:18" s="126" customFormat="1" x14ac:dyDescent="0.25">
      <c r="A141" s="123"/>
      <c r="B141" s="124"/>
      <c r="C141" s="124"/>
      <c r="D141" s="124"/>
      <c r="E141" s="124"/>
      <c r="F141" s="124"/>
      <c r="G141" s="124"/>
      <c r="H141" s="124"/>
      <c r="I141" s="124"/>
      <c r="J141" s="125"/>
      <c r="K141" s="58"/>
      <c r="L141" s="58"/>
      <c r="M141" s="58"/>
      <c r="N141" s="58"/>
      <c r="O141" s="58"/>
      <c r="P141" s="58"/>
      <c r="Q141" s="58"/>
      <c r="R141" s="58"/>
    </row>
    <row r="142" spans="1:18" x14ac:dyDescent="0.25">
      <c r="B142" s="7"/>
      <c r="C142" s="7"/>
      <c r="D142" s="7"/>
      <c r="E142" s="7"/>
      <c r="F142" s="7"/>
      <c r="G142" s="7"/>
      <c r="H142" s="7"/>
      <c r="I142" s="7"/>
      <c r="J142" s="21"/>
    </row>
    <row r="143" spans="1:18" ht="16.5" x14ac:dyDescent="0.25">
      <c r="B143" s="213" t="s">
        <v>70</v>
      </c>
      <c r="C143" s="213"/>
      <c r="D143" s="213"/>
      <c r="E143" s="213"/>
      <c r="F143" s="213"/>
      <c r="G143" s="213"/>
      <c r="H143" s="213"/>
      <c r="I143" s="213"/>
      <c r="J143" s="213"/>
    </row>
    <row r="144" spans="1:18" ht="9" customHeight="1" x14ac:dyDescent="0.25">
      <c r="B144" s="214"/>
      <c r="C144" s="214"/>
      <c r="D144" s="214"/>
      <c r="E144" s="214"/>
      <c r="F144" s="214"/>
      <c r="G144" s="214"/>
      <c r="H144" s="214"/>
      <c r="I144" s="214"/>
      <c r="J144" s="214"/>
    </row>
    <row r="145" spans="2:18" x14ac:dyDescent="0.25">
      <c r="B145" s="279" t="s">
        <v>169</v>
      </c>
      <c r="C145" s="279"/>
      <c r="D145" s="279"/>
      <c r="E145" s="279"/>
      <c r="F145" s="279"/>
      <c r="G145" s="279"/>
      <c r="H145" s="279"/>
      <c r="I145" s="279"/>
      <c r="J145" s="279"/>
    </row>
    <row r="146" spans="2:18" s="6" customFormat="1" ht="11.25" customHeight="1" x14ac:dyDescent="0.25">
      <c r="B146" s="198"/>
      <c r="C146" s="198"/>
      <c r="D146" s="198"/>
      <c r="E146" s="198"/>
      <c r="F146" s="198"/>
      <c r="G146" s="198"/>
      <c r="H146" s="198"/>
      <c r="I146" s="198"/>
      <c r="J146" s="198"/>
      <c r="K146"/>
      <c r="L146"/>
      <c r="M146"/>
      <c r="N146"/>
      <c r="O146"/>
      <c r="P146"/>
      <c r="Q146"/>
      <c r="R146"/>
    </row>
    <row r="147" spans="2:18" s="6" customFormat="1" x14ac:dyDescent="0.25">
      <c r="B147" s="216" t="s">
        <v>134</v>
      </c>
      <c r="C147" s="216"/>
      <c r="D147" s="216"/>
      <c r="E147" s="216"/>
      <c r="F147" s="216"/>
      <c r="G147" s="216"/>
      <c r="H147" s="216"/>
      <c r="I147" s="216"/>
      <c r="J147" s="216"/>
      <c r="K147"/>
      <c r="L147"/>
      <c r="M147"/>
      <c r="N147"/>
      <c r="O147"/>
      <c r="P147"/>
      <c r="Q147"/>
      <c r="R147"/>
    </row>
    <row r="148" spans="2:18" s="6" customFormat="1" ht="10.5" customHeight="1" x14ac:dyDescent="0.25">
      <c r="B148" s="197"/>
      <c r="C148" s="197"/>
      <c r="D148" s="197"/>
      <c r="E148" s="197"/>
      <c r="F148" s="197"/>
      <c r="G148" s="197"/>
      <c r="H148" s="197"/>
      <c r="I148" s="197"/>
      <c r="J148" s="197"/>
      <c r="K148"/>
      <c r="L148"/>
      <c r="M148"/>
      <c r="N148"/>
      <c r="O148"/>
      <c r="P148"/>
      <c r="Q148"/>
      <c r="R148"/>
    </row>
    <row r="149" spans="2:18" s="6" customFormat="1" x14ac:dyDescent="0.25">
      <c r="B149" s="278" t="s">
        <v>133</v>
      </c>
      <c r="C149" s="278"/>
      <c r="D149" s="278"/>
      <c r="E149" s="278"/>
      <c r="F149" s="278"/>
      <c r="G149" s="278"/>
      <c r="H149" s="278"/>
      <c r="I149" s="278"/>
      <c r="J149" s="278"/>
      <c r="K149"/>
      <c r="L149"/>
      <c r="M149"/>
      <c r="N149"/>
      <c r="O149"/>
      <c r="P149"/>
      <c r="Q149"/>
      <c r="R149"/>
    </row>
    <row r="150" spans="2:18" s="6" customFormat="1" ht="9" customHeight="1" x14ac:dyDescent="0.25">
      <c r="B150" s="162"/>
      <c r="C150" s="162"/>
      <c r="D150" s="162"/>
      <c r="E150" s="162"/>
      <c r="F150" s="162"/>
      <c r="G150" s="162"/>
      <c r="H150" s="162"/>
      <c r="I150" s="162"/>
      <c r="J150" s="19"/>
      <c r="K150"/>
      <c r="L150"/>
      <c r="M150"/>
      <c r="N150"/>
      <c r="O150"/>
      <c r="P150"/>
      <c r="Q150"/>
      <c r="R150"/>
    </row>
    <row r="151" spans="2:18" s="6" customFormat="1" x14ac:dyDescent="0.25">
      <c r="B151" s="257" t="s">
        <v>0</v>
      </c>
      <c r="C151" s="242"/>
      <c r="D151" s="242"/>
      <c r="E151" s="242"/>
      <c r="F151" s="242"/>
      <c r="G151" s="242"/>
      <c r="H151" s="242"/>
      <c r="I151" s="242"/>
      <c r="J151" s="242"/>
      <c r="K151"/>
      <c r="L151"/>
      <c r="M151"/>
      <c r="N151"/>
      <c r="O151"/>
      <c r="P151"/>
      <c r="Q151"/>
      <c r="R151"/>
    </row>
    <row r="152" spans="2:18" s="6" customFormat="1" x14ac:dyDescent="0.25">
      <c r="B152" s="167" t="str">
        <f t="shared" ref="B152:B158" si="8">IF(G152="","-","√")</f>
        <v>-</v>
      </c>
      <c r="C152" s="236" t="s">
        <v>2</v>
      </c>
      <c r="D152" s="237"/>
      <c r="E152" s="237"/>
      <c r="F152" s="238"/>
      <c r="G152" s="236"/>
      <c r="H152" s="237"/>
      <c r="I152" s="237"/>
      <c r="J152" s="238"/>
      <c r="K152"/>
      <c r="L152"/>
      <c r="M152"/>
      <c r="N152"/>
      <c r="O152"/>
      <c r="P152"/>
      <c r="Q152"/>
      <c r="R152"/>
    </row>
    <row r="153" spans="2:18" s="6" customFormat="1" x14ac:dyDescent="0.25">
      <c r="B153" s="167" t="str">
        <f t="shared" si="8"/>
        <v>-</v>
      </c>
      <c r="C153" s="236" t="s">
        <v>5</v>
      </c>
      <c r="D153" s="237"/>
      <c r="E153" s="237"/>
      <c r="F153" s="238"/>
      <c r="G153" s="236"/>
      <c r="H153" s="237"/>
      <c r="I153" s="237"/>
      <c r="J153" s="238"/>
      <c r="K153"/>
      <c r="L153"/>
      <c r="M153"/>
      <c r="N153"/>
      <c r="O153"/>
      <c r="P153"/>
      <c r="Q153"/>
      <c r="R153"/>
    </row>
    <row r="154" spans="2:18" s="6" customFormat="1" x14ac:dyDescent="0.25">
      <c r="B154" s="167" t="str">
        <f t="shared" si="8"/>
        <v>-</v>
      </c>
      <c r="C154" s="236" t="s">
        <v>50</v>
      </c>
      <c r="D154" s="237"/>
      <c r="E154" s="237"/>
      <c r="F154" s="238"/>
      <c r="G154" s="236"/>
      <c r="H154" s="237"/>
      <c r="I154" s="237"/>
      <c r="J154" s="238"/>
      <c r="K154"/>
      <c r="L154"/>
      <c r="M154"/>
      <c r="N154"/>
      <c r="O154"/>
      <c r="P154"/>
      <c r="Q154"/>
      <c r="R154"/>
    </row>
    <row r="155" spans="2:18" s="6" customFormat="1" x14ac:dyDescent="0.25">
      <c r="B155" s="167" t="str">
        <f t="shared" si="8"/>
        <v>-</v>
      </c>
      <c r="C155" s="236" t="s">
        <v>1</v>
      </c>
      <c r="D155" s="237"/>
      <c r="E155" s="237"/>
      <c r="F155" s="238"/>
      <c r="G155" s="236"/>
      <c r="H155" s="237"/>
      <c r="I155" s="237"/>
      <c r="J155" s="238"/>
      <c r="K155"/>
      <c r="L155"/>
      <c r="M155"/>
      <c r="N155"/>
      <c r="O155"/>
      <c r="P155"/>
      <c r="Q155"/>
      <c r="R155"/>
    </row>
    <row r="156" spans="2:18" s="6" customFormat="1" x14ac:dyDescent="0.25">
      <c r="B156" s="167" t="str">
        <f t="shared" si="8"/>
        <v>-</v>
      </c>
      <c r="C156" s="236" t="s">
        <v>3</v>
      </c>
      <c r="D156" s="237"/>
      <c r="E156" s="237"/>
      <c r="F156" s="238"/>
      <c r="G156" s="236"/>
      <c r="H156" s="237"/>
      <c r="I156" s="237"/>
      <c r="J156" s="238"/>
      <c r="K156"/>
      <c r="L156"/>
      <c r="M156"/>
      <c r="N156"/>
      <c r="O156"/>
      <c r="P156"/>
      <c r="Q156"/>
      <c r="R156"/>
    </row>
    <row r="157" spans="2:18" s="6" customFormat="1" x14ac:dyDescent="0.25">
      <c r="B157" s="167" t="str">
        <f t="shared" si="8"/>
        <v>-</v>
      </c>
      <c r="C157" s="236" t="s">
        <v>4</v>
      </c>
      <c r="D157" s="237"/>
      <c r="E157" s="237"/>
      <c r="F157" s="238"/>
      <c r="G157" s="236"/>
      <c r="H157" s="237"/>
      <c r="I157" s="237"/>
      <c r="J157" s="238"/>
      <c r="K157"/>
      <c r="L157"/>
      <c r="M157"/>
      <c r="N157"/>
      <c r="O157"/>
      <c r="P157"/>
      <c r="Q157"/>
      <c r="R157"/>
    </row>
    <row r="158" spans="2:18" s="6" customFormat="1" x14ac:dyDescent="0.25">
      <c r="B158" s="167" t="str">
        <f t="shared" si="8"/>
        <v>-</v>
      </c>
      <c r="C158" s="236" t="s">
        <v>6</v>
      </c>
      <c r="D158" s="237"/>
      <c r="E158" s="237"/>
      <c r="F158" s="238"/>
      <c r="G158" s="249"/>
      <c r="H158" s="250"/>
      <c r="I158" s="250"/>
      <c r="J158" s="251"/>
      <c r="K158"/>
      <c r="L158"/>
      <c r="M158"/>
      <c r="N158"/>
      <c r="O158"/>
      <c r="P158"/>
      <c r="Q158"/>
      <c r="R158"/>
    </row>
    <row r="159" spans="2:18" s="6" customFormat="1" x14ac:dyDescent="0.25">
      <c r="B159" s="167" t="str">
        <f>IF(G159="","-","√")</f>
        <v>√</v>
      </c>
      <c r="C159" s="236" t="s">
        <v>103</v>
      </c>
      <c r="D159" s="237"/>
      <c r="E159" s="237"/>
      <c r="F159" s="238"/>
      <c r="G159" s="252" t="s">
        <v>136</v>
      </c>
      <c r="H159" s="253"/>
      <c r="I159" s="253"/>
      <c r="J159" s="254"/>
      <c r="K159"/>
      <c r="L159"/>
      <c r="M159"/>
      <c r="N159"/>
      <c r="O159"/>
      <c r="P159"/>
      <c r="Q159"/>
      <c r="R159"/>
    </row>
    <row r="160" spans="2:18" s="6" customFormat="1" ht="8.25" customHeight="1" x14ac:dyDescent="0.25">
      <c r="B160" s="247"/>
      <c r="C160" s="247"/>
      <c r="D160" s="247"/>
      <c r="E160" s="247"/>
      <c r="F160" s="247"/>
      <c r="G160" s="247"/>
      <c r="H160" s="247"/>
      <c r="I160" s="247"/>
      <c r="J160" s="247"/>
      <c r="K160"/>
      <c r="L160"/>
      <c r="M160"/>
      <c r="N160"/>
      <c r="O160"/>
      <c r="P160"/>
      <c r="Q160"/>
      <c r="R160"/>
    </row>
    <row r="161" spans="1:18" s="6" customFormat="1" x14ac:dyDescent="0.25">
      <c r="B161" s="248" t="s">
        <v>140</v>
      </c>
      <c r="C161" s="248"/>
      <c r="D161" s="248"/>
      <c r="E161" s="248"/>
      <c r="F161" s="248"/>
      <c r="G161" s="248"/>
      <c r="H161" s="248"/>
      <c r="I161" s="248"/>
      <c r="J161" s="248"/>
      <c r="K161"/>
      <c r="L161"/>
      <c r="M161"/>
      <c r="N161"/>
      <c r="O161"/>
      <c r="P161"/>
      <c r="Q161"/>
      <c r="R161"/>
    </row>
    <row r="162" spans="1:18" s="6" customFormat="1" x14ac:dyDescent="0.25">
      <c r="B162" s="167" t="str">
        <f>IF(G162="","-","√")</f>
        <v>-</v>
      </c>
      <c r="C162" s="236" t="s">
        <v>139</v>
      </c>
      <c r="D162" s="237"/>
      <c r="E162" s="237"/>
      <c r="F162" s="238"/>
      <c r="G162" s="229"/>
      <c r="H162" s="229"/>
      <c r="I162" s="229"/>
      <c r="J162" s="229"/>
      <c r="K162"/>
      <c r="L162"/>
      <c r="M162"/>
      <c r="N162"/>
      <c r="O162"/>
      <c r="P162"/>
      <c r="Q162"/>
      <c r="R162"/>
    </row>
    <row r="163" spans="1:18" customFormat="1" ht="6" customHeight="1" x14ac:dyDescent="0.25">
      <c r="A163" s="61"/>
    </row>
    <row r="164" spans="1:18" s="144" customFormat="1" x14ac:dyDescent="0.25">
      <c r="B164" s="255" t="s">
        <v>151</v>
      </c>
      <c r="C164" s="255"/>
      <c r="D164" s="255"/>
      <c r="E164" s="255"/>
      <c r="F164" s="255"/>
      <c r="G164" s="255"/>
      <c r="H164" s="255"/>
      <c r="I164" s="255"/>
      <c r="J164" s="255"/>
      <c r="K164" s="145"/>
      <c r="L164" s="145"/>
      <c r="M164" s="145"/>
      <c r="N164" s="145"/>
      <c r="O164" s="145"/>
      <c r="P164" s="145"/>
      <c r="Q164" s="145"/>
      <c r="R164" s="145"/>
    </row>
    <row r="165" spans="1:18" s="101" customFormat="1" ht="15" customHeight="1" x14ac:dyDescent="0.25">
      <c r="A165" s="102"/>
      <c r="B165" s="227" t="s">
        <v>33</v>
      </c>
      <c r="C165" s="259" t="s">
        <v>48</v>
      </c>
      <c r="D165" s="222" t="s">
        <v>97</v>
      </c>
      <c r="E165" s="261"/>
      <c r="F165" s="43" t="s">
        <v>82</v>
      </c>
      <c r="G165" s="229" t="s">
        <v>68</v>
      </c>
      <c r="H165" s="229"/>
      <c r="I165" s="229"/>
      <c r="J165" s="229"/>
      <c r="K165" s="103"/>
      <c r="L165" s="103"/>
      <c r="M165" s="103"/>
      <c r="N165" s="103"/>
      <c r="O165" s="103"/>
      <c r="P165" s="103"/>
      <c r="Q165" s="103"/>
      <c r="R165" s="103"/>
    </row>
    <row r="166" spans="1:18" s="101" customFormat="1" ht="15" customHeight="1" x14ac:dyDescent="0.25">
      <c r="A166" s="102"/>
      <c r="B166" s="227"/>
      <c r="C166" s="182"/>
      <c r="D166" s="246"/>
      <c r="E166" s="232"/>
      <c r="F166" s="43" t="s">
        <v>83</v>
      </c>
      <c r="G166" s="229" t="s">
        <v>68</v>
      </c>
      <c r="H166" s="229"/>
      <c r="I166" s="229"/>
      <c r="J166" s="229"/>
      <c r="K166" s="103"/>
      <c r="L166" s="103"/>
      <c r="M166" s="103"/>
      <c r="N166" s="103"/>
      <c r="O166" s="103"/>
      <c r="P166" s="103"/>
      <c r="Q166" s="103"/>
      <c r="R166" s="103"/>
    </row>
    <row r="167" spans="1:18" ht="15" customHeight="1" x14ac:dyDescent="0.25">
      <c r="B167" s="227"/>
      <c r="C167" s="182"/>
      <c r="D167" s="224"/>
      <c r="E167" s="233"/>
      <c r="F167" s="163" t="s">
        <v>84</v>
      </c>
      <c r="G167" s="229" t="s">
        <v>68</v>
      </c>
      <c r="H167" s="229"/>
      <c r="I167" s="229"/>
      <c r="J167" s="229"/>
    </row>
    <row r="168" spans="1:18" ht="15" customHeight="1" x14ac:dyDescent="0.25">
      <c r="B168" s="167" t="str">
        <f t="shared" ref="B168:B170" si="9">IF(G168="","-","√")</f>
        <v>-</v>
      </c>
      <c r="C168" s="182"/>
      <c r="D168" s="236" t="s">
        <v>153</v>
      </c>
      <c r="E168" s="237"/>
      <c r="F168" s="238"/>
      <c r="G168" s="236"/>
      <c r="H168" s="237"/>
      <c r="I168" s="237"/>
      <c r="J168" s="237"/>
    </row>
    <row r="169" spans="1:18" ht="15" customHeight="1" x14ac:dyDescent="0.25">
      <c r="B169" s="167" t="str">
        <f t="shared" si="9"/>
        <v>-</v>
      </c>
      <c r="C169" s="182"/>
      <c r="D169" s="236" t="s">
        <v>154</v>
      </c>
      <c r="E169" s="237"/>
      <c r="F169" s="238"/>
      <c r="G169" s="258"/>
      <c r="H169" s="237"/>
      <c r="I169" s="237"/>
      <c r="J169" s="237"/>
    </row>
    <row r="170" spans="1:18" ht="15" customHeight="1" x14ac:dyDescent="0.25">
      <c r="B170" s="167" t="str">
        <f t="shared" si="9"/>
        <v>-</v>
      </c>
      <c r="C170" s="182"/>
      <c r="D170" s="236" t="s">
        <v>155</v>
      </c>
      <c r="E170" s="237"/>
      <c r="F170" s="238"/>
      <c r="G170" s="236"/>
      <c r="H170" s="237"/>
      <c r="I170" s="237"/>
      <c r="J170" s="237"/>
    </row>
    <row r="171" spans="1:18" ht="15" customHeight="1" x14ac:dyDescent="0.25">
      <c r="B171" s="167" t="str">
        <f>IF(G171="","-","√")</f>
        <v>-</v>
      </c>
      <c r="C171" s="260"/>
      <c r="D171" s="236" t="s">
        <v>156</v>
      </c>
      <c r="E171" s="237"/>
      <c r="F171" s="238"/>
      <c r="G171" s="236"/>
      <c r="H171" s="237"/>
      <c r="I171" s="237"/>
      <c r="J171" s="237"/>
    </row>
    <row r="172" spans="1:18" s="101" customFormat="1" ht="15" customHeight="1" x14ac:dyDescent="0.25">
      <c r="A172" s="102"/>
      <c r="B172" s="227" t="s">
        <v>33</v>
      </c>
      <c r="C172" s="228" t="s">
        <v>96</v>
      </c>
      <c r="D172" s="229" t="s">
        <v>97</v>
      </c>
      <c r="E172" s="229"/>
      <c r="F172" s="43" t="s">
        <v>82</v>
      </c>
      <c r="G172" s="229" t="s">
        <v>68</v>
      </c>
      <c r="H172" s="229"/>
      <c r="I172" s="229"/>
      <c r="J172" s="229"/>
      <c r="K172" s="103"/>
      <c r="L172" s="103"/>
      <c r="M172" s="103"/>
      <c r="N172" s="103"/>
      <c r="O172" s="103"/>
      <c r="P172" s="103"/>
      <c r="Q172" s="103"/>
      <c r="R172" s="103"/>
    </row>
    <row r="173" spans="1:18" s="101" customFormat="1" ht="15" customHeight="1" x14ac:dyDescent="0.25">
      <c r="A173" s="102"/>
      <c r="B173" s="227"/>
      <c r="C173" s="228"/>
      <c r="D173" s="229"/>
      <c r="E173" s="229"/>
      <c r="F173" s="43" t="s">
        <v>83</v>
      </c>
      <c r="G173" s="229" t="s">
        <v>68</v>
      </c>
      <c r="H173" s="229"/>
      <c r="I173" s="229"/>
      <c r="J173" s="229"/>
      <c r="K173" s="103"/>
      <c r="L173" s="103"/>
      <c r="M173" s="103"/>
      <c r="N173" s="103"/>
      <c r="O173" s="103"/>
      <c r="P173" s="103"/>
      <c r="Q173" s="103"/>
      <c r="R173" s="103"/>
    </row>
    <row r="174" spans="1:18" ht="15" customHeight="1" x14ac:dyDescent="0.25">
      <c r="B174" s="227"/>
      <c r="C174" s="228"/>
      <c r="D174" s="229"/>
      <c r="E174" s="229"/>
      <c r="F174" s="163" t="s">
        <v>84</v>
      </c>
      <c r="G174" s="229" t="s">
        <v>68</v>
      </c>
      <c r="H174" s="229"/>
      <c r="I174" s="229"/>
      <c r="J174" s="229"/>
    </row>
    <row r="175" spans="1:18" ht="15" customHeight="1" x14ac:dyDescent="0.25">
      <c r="B175" s="167" t="str">
        <f t="shared" ref="B175:B177" si="10">IF(G175="","-","√")</f>
        <v>-</v>
      </c>
      <c r="C175" s="228"/>
      <c r="D175" s="229" t="s">
        <v>157</v>
      </c>
      <c r="E175" s="229"/>
      <c r="F175" s="229"/>
      <c r="G175" s="229"/>
      <c r="H175" s="229"/>
      <c r="I175" s="229"/>
      <c r="J175" s="229"/>
    </row>
    <row r="176" spans="1:18" ht="15" customHeight="1" x14ac:dyDescent="0.25">
      <c r="B176" s="167" t="str">
        <f t="shared" si="10"/>
        <v>-</v>
      </c>
      <c r="C176" s="228"/>
      <c r="D176" s="229" t="s">
        <v>158</v>
      </c>
      <c r="E176" s="229"/>
      <c r="F176" s="229"/>
      <c r="G176" s="229"/>
      <c r="H176" s="229"/>
      <c r="I176" s="229"/>
      <c r="J176" s="229"/>
    </row>
    <row r="177" spans="1:18" ht="15" customHeight="1" x14ac:dyDescent="0.25">
      <c r="B177" s="167" t="str">
        <f t="shared" si="10"/>
        <v>-</v>
      </c>
      <c r="C177" s="228"/>
      <c r="D177" s="229" t="s">
        <v>159</v>
      </c>
      <c r="E177" s="229"/>
      <c r="F177" s="229"/>
      <c r="G177" s="229"/>
      <c r="H177" s="229"/>
      <c r="I177" s="229"/>
      <c r="J177" s="229"/>
    </row>
    <row r="178" spans="1:18" ht="15" customHeight="1" x14ac:dyDescent="0.25">
      <c r="B178" s="167" t="str">
        <f>IF(G178="","-","√")</f>
        <v>-</v>
      </c>
      <c r="C178" s="228"/>
      <c r="D178" s="229" t="s">
        <v>160</v>
      </c>
      <c r="E178" s="229"/>
      <c r="F178" s="229"/>
      <c r="G178" s="229"/>
      <c r="H178" s="229"/>
      <c r="I178" s="229"/>
      <c r="J178" s="229"/>
    </row>
    <row r="179" spans="1:18" ht="15" customHeight="1" x14ac:dyDescent="0.25">
      <c r="B179" s="167" t="str">
        <f t="shared" ref="B179:B180" si="11">IF(G179="","-","√")</f>
        <v>-</v>
      </c>
      <c r="C179" s="142" t="s">
        <v>99</v>
      </c>
      <c r="D179" s="237" t="s">
        <v>98</v>
      </c>
      <c r="E179" s="237"/>
      <c r="F179" s="238"/>
      <c r="G179" s="236"/>
      <c r="H179" s="237"/>
      <c r="I179" s="237"/>
      <c r="J179" s="237"/>
    </row>
    <row r="180" spans="1:18" ht="15" customHeight="1" x14ac:dyDescent="0.25">
      <c r="B180" s="167" t="str">
        <f t="shared" si="11"/>
        <v>-</v>
      </c>
      <c r="C180" s="142" t="s">
        <v>150</v>
      </c>
      <c r="D180" s="237" t="s">
        <v>121</v>
      </c>
      <c r="E180" s="237"/>
      <c r="F180" s="238"/>
      <c r="G180" s="258"/>
      <c r="H180" s="237"/>
      <c r="I180" s="237"/>
      <c r="J180" s="237"/>
    </row>
    <row r="181" spans="1:18" s="4" customFormat="1" ht="8.25" customHeight="1" x14ac:dyDescent="0.25">
      <c r="A181" s="6"/>
      <c r="B181" s="34"/>
      <c r="C181" s="34"/>
      <c r="D181" s="34"/>
      <c r="E181" s="149"/>
      <c r="F181" s="149"/>
      <c r="G181" s="36" t="s">
        <v>17</v>
      </c>
      <c r="H181" s="37" t="s">
        <v>21</v>
      </c>
      <c r="I181" s="36" t="s">
        <v>18</v>
      </c>
      <c r="J181" s="38" t="s">
        <v>28</v>
      </c>
      <c r="K181"/>
      <c r="L181"/>
      <c r="M181"/>
      <c r="N181"/>
      <c r="O181"/>
      <c r="P181"/>
      <c r="Q181"/>
      <c r="R181"/>
    </row>
    <row r="182" spans="1:18" s="4" customFormat="1" ht="27" x14ac:dyDescent="0.25">
      <c r="A182" s="6"/>
      <c r="B182" s="25"/>
      <c r="C182" s="25"/>
      <c r="D182" s="25"/>
      <c r="E182" s="25"/>
      <c r="F182" s="150" t="s">
        <v>166</v>
      </c>
      <c r="G182" s="17">
        <f>G169</f>
        <v>0</v>
      </c>
      <c r="H182" s="42">
        <f>I182-G182</f>
        <v>0</v>
      </c>
      <c r="I182" s="17">
        <f>G180</f>
        <v>0</v>
      </c>
      <c r="J182" s="23" t="str">
        <f>IF(I182&lt;=DATEVALUE("30/9/2023"),"√","NO")</f>
        <v>√</v>
      </c>
      <c r="K182"/>
      <c r="L182"/>
      <c r="M182"/>
      <c r="N182"/>
      <c r="O182"/>
      <c r="P182"/>
      <c r="Q182"/>
      <c r="R182"/>
    </row>
    <row r="183" spans="1:18" ht="8.25" customHeight="1" x14ac:dyDescent="0.25">
      <c r="B183" s="169"/>
      <c r="C183" s="147"/>
      <c r="D183" s="168"/>
      <c r="E183" s="168"/>
      <c r="F183" s="168"/>
      <c r="G183" s="137"/>
      <c r="H183" s="137"/>
      <c r="I183" s="137"/>
      <c r="J183" s="137"/>
    </row>
    <row r="184" spans="1:18" s="104" customFormat="1" x14ac:dyDescent="0.25">
      <c r="B184" s="255" t="s">
        <v>152</v>
      </c>
      <c r="C184" s="255"/>
      <c r="D184" s="255"/>
      <c r="E184" s="255"/>
      <c r="F184" s="255"/>
      <c r="G184" s="255"/>
      <c r="H184" s="255"/>
      <c r="I184" s="255"/>
      <c r="J184" s="255"/>
      <c r="K184" s="105"/>
      <c r="L184" s="105"/>
      <c r="M184" s="105"/>
      <c r="N184" s="105"/>
      <c r="O184" s="105"/>
      <c r="P184" s="105"/>
      <c r="Q184" s="105"/>
      <c r="R184" s="105"/>
    </row>
    <row r="185" spans="1:18" s="101" customFormat="1" ht="15" customHeight="1" x14ac:dyDescent="0.25">
      <c r="A185" s="102"/>
      <c r="B185" s="227" t="s">
        <v>33</v>
      </c>
      <c r="C185" s="259" t="s">
        <v>48</v>
      </c>
      <c r="D185" s="222" t="s">
        <v>97</v>
      </c>
      <c r="E185" s="261"/>
      <c r="F185" s="43" t="s">
        <v>82</v>
      </c>
      <c r="G185" s="229" t="s">
        <v>68</v>
      </c>
      <c r="H185" s="229"/>
      <c r="I185" s="229"/>
      <c r="J185" s="229"/>
      <c r="K185" s="103"/>
      <c r="L185" s="103"/>
      <c r="M185" s="103"/>
      <c r="N185" s="103"/>
      <c r="O185" s="103"/>
      <c r="P185" s="103"/>
      <c r="Q185" s="103"/>
      <c r="R185" s="103"/>
    </row>
    <row r="186" spans="1:18" s="101" customFormat="1" ht="15" customHeight="1" x14ac:dyDescent="0.25">
      <c r="A186" s="102"/>
      <c r="B186" s="227"/>
      <c r="C186" s="182"/>
      <c r="D186" s="246"/>
      <c r="E186" s="232"/>
      <c r="F186" s="43" t="s">
        <v>83</v>
      </c>
      <c r="G186" s="229" t="s">
        <v>68</v>
      </c>
      <c r="H186" s="229"/>
      <c r="I186" s="229"/>
      <c r="J186" s="229"/>
      <c r="K186" s="103"/>
      <c r="L186" s="103"/>
      <c r="M186" s="103"/>
      <c r="N186" s="103"/>
      <c r="O186" s="103"/>
      <c r="P186" s="103"/>
      <c r="Q186" s="103"/>
      <c r="R186" s="103"/>
    </row>
    <row r="187" spans="1:18" ht="15" customHeight="1" x14ac:dyDescent="0.25">
      <c r="B187" s="227"/>
      <c r="C187" s="182"/>
      <c r="D187" s="224"/>
      <c r="E187" s="233"/>
      <c r="F187" s="163" t="s">
        <v>84</v>
      </c>
      <c r="G187" s="229" t="s">
        <v>68</v>
      </c>
      <c r="H187" s="229"/>
      <c r="I187" s="229"/>
      <c r="J187" s="229"/>
    </row>
    <row r="188" spans="1:18" ht="15" customHeight="1" x14ac:dyDescent="0.25">
      <c r="B188" s="167" t="str">
        <f t="shared" ref="B188:B190" si="12">IF(G188="","-","√")</f>
        <v>-</v>
      </c>
      <c r="C188" s="182"/>
      <c r="D188" s="236" t="s">
        <v>142</v>
      </c>
      <c r="E188" s="237"/>
      <c r="F188" s="238"/>
      <c r="G188" s="239"/>
      <c r="H188" s="240"/>
      <c r="I188" s="240"/>
      <c r="J188" s="240"/>
    </row>
    <row r="189" spans="1:18" ht="15" customHeight="1" x14ac:dyDescent="0.25">
      <c r="B189" s="167" t="str">
        <f t="shared" si="12"/>
        <v>-</v>
      </c>
      <c r="C189" s="182"/>
      <c r="D189" s="236" t="s">
        <v>143</v>
      </c>
      <c r="E189" s="237"/>
      <c r="F189" s="238"/>
      <c r="G189" s="239"/>
      <c r="H189" s="240"/>
      <c r="I189" s="240"/>
      <c r="J189" s="240"/>
    </row>
    <row r="190" spans="1:18" ht="15" customHeight="1" x14ac:dyDescent="0.25">
      <c r="B190" s="167" t="str">
        <f t="shared" si="12"/>
        <v>-</v>
      </c>
      <c r="C190" s="182"/>
      <c r="D190" s="236" t="s">
        <v>144</v>
      </c>
      <c r="E190" s="237"/>
      <c r="F190" s="238"/>
      <c r="G190" s="239"/>
      <c r="H190" s="240"/>
      <c r="I190" s="240"/>
      <c r="J190" s="240"/>
    </row>
    <row r="191" spans="1:18" ht="15" customHeight="1" x14ac:dyDescent="0.25">
      <c r="B191" s="167" t="str">
        <f>IF(G191="","-","√")</f>
        <v>-</v>
      </c>
      <c r="C191" s="260"/>
      <c r="D191" s="236" t="s">
        <v>145</v>
      </c>
      <c r="E191" s="237"/>
      <c r="F191" s="238"/>
      <c r="G191" s="239"/>
      <c r="H191" s="240"/>
      <c r="I191" s="240"/>
      <c r="J191" s="240"/>
    </row>
    <row r="192" spans="1:18" s="101" customFormat="1" ht="15" customHeight="1" x14ac:dyDescent="0.25">
      <c r="A192" s="102"/>
      <c r="B192" s="227" t="s">
        <v>33</v>
      </c>
      <c r="C192" s="228" t="s">
        <v>96</v>
      </c>
      <c r="D192" s="229" t="s">
        <v>97</v>
      </c>
      <c r="E192" s="229"/>
      <c r="F192" s="43" t="s">
        <v>82</v>
      </c>
      <c r="G192" s="229" t="s">
        <v>68</v>
      </c>
      <c r="H192" s="229"/>
      <c r="I192" s="229"/>
      <c r="J192" s="229"/>
      <c r="K192" s="103"/>
      <c r="L192" s="103"/>
      <c r="M192" s="103"/>
      <c r="N192" s="103"/>
      <c r="O192" s="103"/>
      <c r="P192" s="103"/>
      <c r="Q192" s="103"/>
      <c r="R192" s="103"/>
    </row>
    <row r="193" spans="1:18" s="101" customFormat="1" ht="15" customHeight="1" x14ac:dyDescent="0.25">
      <c r="A193" s="102"/>
      <c r="B193" s="227"/>
      <c r="C193" s="228"/>
      <c r="D193" s="229"/>
      <c r="E193" s="229"/>
      <c r="F193" s="43" t="s">
        <v>83</v>
      </c>
      <c r="G193" s="229" t="s">
        <v>68</v>
      </c>
      <c r="H193" s="229"/>
      <c r="I193" s="229"/>
      <c r="J193" s="229"/>
      <c r="K193" s="103"/>
      <c r="L193" s="103"/>
      <c r="M193" s="103"/>
      <c r="N193" s="103"/>
      <c r="O193" s="103"/>
      <c r="P193" s="103"/>
      <c r="Q193" s="103"/>
      <c r="R193" s="103"/>
    </row>
    <row r="194" spans="1:18" ht="15" customHeight="1" x14ac:dyDescent="0.25">
      <c r="B194" s="227"/>
      <c r="C194" s="228"/>
      <c r="D194" s="229"/>
      <c r="E194" s="229"/>
      <c r="F194" s="163" t="s">
        <v>84</v>
      </c>
      <c r="G194" s="229" t="s">
        <v>68</v>
      </c>
      <c r="H194" s="229"/>
      <c r="I194" s="229"/>
      <c r="J194" s="229"/>
    </row>
    <row r="195" spans="1:18" ht="15" customHeight="1" x14ac:dyDescent="0.25">
      <c r="B195" s="167" t="str">
        <f t="shared" ref="B195:B197" si="13">IF(G195="","-","√")</f>
        <v>-</v>
      </c>
      <c r="C195" s="228"/>
      <c r="D195" s="229" t="s">
        <v>146</v>
      </c>
      <c r="E195" s="229"/>
      <c r="F195" s="229"/>
      <c r="G195" s="230"/>
      <c r="H195" s="230"/>
      <c r="I195" s="230"/>
      <c r="J195" s="230"/>
    </row>
    <row r="196" spans="1:18" ht="15" customHeight="1" x14ac:dyDescent="0.25">
      <c r="B196" s="167" t="str">
        <f t="shared" si="13"/>
        <v>-</v>
      </c>
      <c r="C196" s="228"/>
      <c r="D196" s="229" t="s">
        <v>147</v>
      </c>
      <c r="E196" s="229"/>
      <c r="F196" s="229"/>
      <c r="G196" s="230"/>
      <c r="H196" s="230"/>
      <c r="I196" s="230"/>
      <c r="J196" s="230"/>
    </row>
    <row r="197" spans="1:18" ht="15" customHeight="1" x14ac:dyDescent="0.25">
      <c r="B197" s="167" t="str">
        <f t="shared" si="13"/>
        <v>-</v>
      </c>
      <c r="C197" s="228"/>
      <c r="D197" s="229" t="s">
        <v>148</v>
      </c>
      <c r="E197" s="229"/>
      <c r="F197" s="229"/>
      <c r="G197" s="230"/>
      <c r="H197" s="230"/>
      <c r="I197" s="230"/>
      <c r="J197" s="230"/>
    </row>
    <row r="198" spans="1:18" ht="15" customHeight="1" x14ac:dyDescent="0.25">
      <c r="B198" s="167" t="str">
        <f>IF(G198="","-","√")</f>
        <v>-</v>
      </c>
      <c r="C198" s="228"/>
      <c r="D198" s="229" t="s">
        <v>149</v>
      </c>
      <c r="E198" s="229"/>
      <c r="F198" s="229"/>
      <c r="G198" s="230"/>
      <c r="H198" s="230"/>
      <c r="I198" s="230"/>
      <c r="J198" s="230"/>
    </row>
    <row r="199" spans="1:18" ht="15" customHeight="1" x14ac:dyDescent="0.25">
      <c r="B199" s="167" t="str">
        <f t="shared" ref="B199:B200" si="14">IF(G199="","-","√")</f>
        <v>-</v>
      </c>
      <c r="C199" s="142" t="s">
        <v>99</v>
      </c>
      <c r="D199" s="237" t="s">
        <v>131</v>
      </c>
      <c r="E199" s="237"/>
      <c r="F199" s="238"/>
      <c r="G199" s="239"/>
      <c r="H199" s="240"/>
      <c r="I199" s="240"/>
      <c r="J199" s="240"/>
    </row>
    <row r="200" spans="1:18" ht="15" customHeight="1" x14ac:dyDescent="0.25">
      <c r="B200" s="167" t="str">
        <f t="shared" si="14"/>
        <v>-</v>
      </c>
      <c r="C200" s="142" t="s">
        <v>150</v>
      </c>
      <c r="D200" s="237" t="s">
        <v>121</v>
      </c>
      <c r="E200" s="237"/>
      <c r="F200" s="238"/>
      <c r="G200" s="239"/>
      <c r="H200" s="240"/>
      <c r="I200" s="240"/>
      <c r="J200" s="240"/>
    </row>
    <row r="201" spans="1:18" s="4" customFormat="1" ht="9.75" customHeight="1" x14ac:dyDescent="0.25">
      <c r="A201" s="6"/>
      <c r="B201" s="34"/>
      <c r="C201" s="34"/>
      <c r="D201" s="34"/>
      <c r="E201" s="34"/>
      <c r="F201" s="35"/>
      <c r="G201" s="36" t="s">
        <v>17</v>
      </c>
      <c r="H201" s="37" t="s">
        <v>21</v>
      </c>
      <c r="I201" s="36" t="s">
        <v>18</v>
      </c>
      <c r="J201" s="38" t="s">
        <v>28</v>
      </c>
      <c r="K201"/>
      <c r="L201"/>
      <c r="M201"/>
      <c r="N201"/>
      <c r="O201"/>
      <c r="P201"/>
      <c r="Q201"/>
      <c r="R201"/>
    </row>
    <row r="202" spans="1:18" s="4" customFormat="1" ht="27" x14ac:dyDescent="0.25">
      <c r="A202" s="6"/>
      <c r="B202" s="25"/>
      <c r="C202" s="25"/>
      <c r="D202" s="150"/>
      <c r="E202" s="150"/>
      <c r="F202" s="150" t="s">
        <v>168</v>
      </c>
      <c r="G202" s="17">
        <f>G189</f>
        <v>0</v>
      </c>
      <c r="H202" s="42">
        <f>I202-G202</f>
        <v>0</v>
      </c>
      <c r="I202" s="17">
        <f>G200</f>
        <v>0</v>
      </c>
      <c r="J202" s="23" t="str">
        <f>IF(I202&lt;=DATEVALUE("30/9/2023"),"√","NO")</f>
        <v>√</v>
      </c>
      <c r="K202"/>
      <c r="L202"/>
      <c r="M202"/>
      <c r="N202"/>
      <c r="O202"/>
      <c r="P202"/>
      <c r="Q202"/>
      <c r="R202"/>
    </row>
    <row r="203" spans="1:18" s="6" customFormat="1" ht="9" customHeight="1" x14ac:dyDescent="0.25">
      <c r="B203" s="141"/>
      <c r="C203" s="141"/>
      <c r="D203" s="141"/>
      <c r="E203" s="141"/>
      <c r="F203" s="141"/>
      <c r="G203" s="141"/>
      <c r="H203" s="141"/>
      <c r="I203" s="141"/>
      <c r="J203" s="141"/>
      <c r="K203" s="61"/>
      <c r="L203" s="61"/>
      <c r="M203" s="61"/>
      <c r="N203" s="61"/>
      <c r="O203" s="61"/>
      <c r="P203" s="61"/>
      <c r="Q203" s="61"/>
      <c r="R203" s="61"/>
    </row>
    <row r="204" spans="1:18" s="6" customFormat="1" x14ac:dyDescent="0.25">
      <c r="B204" s="242" t="s">
        <v>141</v>
      </c>
      <c r="C204" s="242"/>
      <c r="D204" s="242"/>
      <c r="E204" s="242"/>
      <c r="F204" s="242"/>
      <c r="G204" s="242"/>
      <c r="H204" s="242"/>
      <c r="I204" s="242"/>
      <c r="J204" s="242"/>
      <c r="K204"/>
      <c r="L204"/>
      <c r="M204"/>
      <c r="N204"/>
      <c r="O204"/>
      <c r="P204"/>
      <c r="Q204"/>
      <c r="R204"/>
    </row>
    <row r="205" spans="1:18" s="6" customFormat="1" ht="15" customHeight="1" x14ac:dyDescent="0.25">
      <c r="B205" s="167" t="str">
        <f t="shared" ref="B205:B206" si="15">IF(G205="","-","√")</f>
        <v>-</v>
      </c>
      <c r="C205" s="236" t="s">
        <v>105</v>
      </c>
      <c r="D205" s="237"/>
      <c r="E205" s="237"/>
      <c r="F205" s="238"/>
      <c r="G205" s="229"/>
      <c r="H205" s="229"/>
      <c r="I205" s="229"/>
      <c r="J205" s="229"/>
      <c r="K205"/>
      <c r="L205"/>
      <c r="M205"/>
      <c r="N205"/>
      <c r="O205"/>
      <c r="P205"/>
      <c r="Q205"/>
      <c r="R205"/>
    </row>
    <row r="206" spans="1:18" s="6" customFormat="1" x14ac:dyDescent="0.25">
      <c r="B206" s="167" t="str">
        <f t="shared" si="15"/>
        <v>-</v>
      </c>
      <c r="C206" s="236" t="s">
        <v>127</v>
      </c>
      <c r="D206" s="237"/>
      <c r="E206" s="237"/>
      <c r="F206" s="238"/>
      <c r="G206" s="241"/>
      <c r="H206" s="229"/>
      <c r="I206" s="229"/>
      <c r="J206" s="229"/>
      <c r="K206"/>
      <c r="L206"/>
      <c r="M206"/>
      <c r="N206"/>
      <c r="O206"/>
      <c r="P206"/>
      <c r="Q206"/>
      <c r="R206"/>
    </row>
    <row r="207" spans="1:18" customFormat="1" ht="6.75" customHeight="1" x14ac:dyDescent="0.25">
      <c r="A207" s="61"/>
    </row>
    <row r="208" spans="1:18" s="6" customFormat="1" x14ac:dyDescent="0.25">
      <c r="B208" s="242" t="s">
        <v>110</v>
      </c>
      <c r="C208" s="242"/>
      <c r="D208" s="242"/>
      <c r="E208" s="242"/>
      <c r="F208" s="242"/>
      <c r="G208" s="242"/>
      <c r="H208" s="242"/>
      <c r="I208" s="242"/>
      <c r="J208" s="242"/>
      <c r="K208"/>
      <c r="L208"/>
      <c r="M208"/>
      <c r="N208"/>
      <c r="O208"/>
      <c r="P208"/>
      <c r="Q208"/>
      <c r="R208"/>
    </row>
    <row r="209" spans="1:18" s="6" customFormat="1" x14ac:dyDescent="0.25">
      <c r="B209" s="234" t="str">
        <f>IF(G210="","-","√")</f>
        <v>-</v>
      </c>
      <c r="C209" s="231" t="s">
        <v>115</v>
      </c>
      <c r="D209" s="231"/>
      <c r="E209" s="232"/>
      <c r="F209" s="43" t="s">
        <v>161</v>
      </c>
      <c r="G209" s="229"/>
      <c r="H209" s="229"/>
      <c r="I209" s="229"/>
      <c r="J209" s="229"/>
      <c r="K209" s="61"/>
      <c r="L209" s="61"/>
      <c r="M209" s="61"/>
      <c r="N209" s="61"/>
      <c r="O209" s="61"/>
      <c r="P209" s="61"/>
      <c r="Q209" s="61"/>
      <c r="R209" s="61"/>
    </row>
    <row r="210" spans="1:18" s="6" customFormat="1" x14ac:dyDescent="0.25">
      <c r="B210" s="234"/>
      <c r="C210" s="231"/>
      <c r="D210" s="231"/>
      <c r="E210" s="232"/>
      <c r="F210" s="43" t="s">
        <v>111</v>
      </c>
      <c r="G210" s="229"/>
      <c r="H210" s="229"/>
      <c r="I210" s="229"/>
      <c r="J210" s="229"/>
      <c r="K210"/>
      <c r="L210"/>
      <c r="M210"/>
      <c r="N210"/>
      <c r="O210"/>
      <c r="P210"/>
      <c r="Q210"/>
      <c r="R210"/>
    </row>
    <row r="211" spans="1:18" s="6" customFormat="1" x14ac:dyDescent="0.25">
      <c r="B211" s="235"/>
      <c r="C211" s="225"/>
      <c r="D211" s="225"/>
      <c r="E211" s="233"/>
      <c r="F211" s="43" t="s">
        <v>114</v>
      </c>
      <c r="G211" s="230"/>
      <c r="H211" s="230"/>
      <c r="I211" s="230"/>
      <c r="J211" s="230"/>
      <c r="K211"/>
      <c r="L211"/>
      <c r="M211"/>
      <c r="N211"/>
      <c r="O211"/>
      <c r="P211"/>
      <c r="Q211"/>
      <c r="R211"/>
    </row>
    <row r="212" spans="1:18" s="6" customFormat="1" ht="6.75" customHeight="1" x14ac:dyDescent="0.25">
      <c r="B212" s="169"/>
      <c r="C212" s="168"/>
      <c r="D212" s="136"/>
      <c r="E212" s="136"/>
      <c r="F212" s="136"/>
      <c r="G212" s="137"/>
      <c r="H212" s="137"/>
      <c r="I212" s="137"/>
      <c r="J212" s="137"/>
      <c r="K212"/>
      <c r="L212"/>
      <c r="M212"/>
      <c r="N212"/>
      <c r="O212"/>
      <c r="P212"/>
      <c r="Q212"/>
      <c r="R212"/>
    </row>
    <row r="213" spans="1:18" s="6" customFormat="1" x14ac:dyDescent="0.25">
      <c r="B213" s="242" t="s">
        <v>107</v>
      </c>
      <c r="C213" s="242"/>
      <c r="D213" s="242"/>
      <c r="E213" s="242"/>
      <c r="F213" s="242"/>
      <c r="G213" s="242"/>
      <c r="H213" s="242"/>
      <c r="I213" s="242"/>
      <c r="J213" s="242"/>
      <c r="K213"/>
      <c r="L213"/>
      <c r="M213"/>
      <c r="N213"/>
      <c r="O213"/>
      <c r="P213"/>
      <c r="Q213"/>
      <c r="R213"/>
    </row>
    <row r="214" spans="1:18" s="6" customFormat="1" ht="15" customHeight="1" x14ac:dyDescent="0.25">
      <c r="B214" s="220" t="str">
        <f>IF(G214="","-","√")</f>
        <v>-</v>
      </c>
      <c r="C214" s="246" t="s">
        <v>128</v>
      </c>
      <c r="D214" s="231"/>
      <c r="E214" s="231"/>
      <c r="F214" s="138" t="s">
        <v>130</v>
      </c>
      <c r="G214" s="229"/>
      <c r="H214" s="229"/>
      <c r="I214" s="229"/>
      <c r="J214" s="229"/>
      <c r="K214"/>
      <c r="L214"/>
      <c r="M214"/>
      <c r="N214"/>
      <c r="O214"/>
      <c r="P214"/>
      <c r="Q214"/>
      <c r="R214"/>
    </row>
    <row r="215" spans="1:18" s="6" customFormat="1" x14ac:dyDescent="0.25">
      <c r="B215" s="245"/>
      <c r="C215" s="246"/>
      <c r="D215" s="231"/>
      <c r="E215" s="231"/>
      <c r="F215" s="164" t="s">
        <v>129</v>
      </c>
      <c r="G215" s="229"/>
      <c r="H215" s="229"/>
      <c r="I215" s="229"/>
      <c r="J215" s="229"/>
      <c r="K215"/>
      <c r="L215"/>
      <c r="M215"/>
      <c r="N215"/>
      <c r="O215"/>
      <c r="P215"/>
      <c r="Q215"/>
      <c r="R215"/>
    </row>
    <row r="216" spans="1:18" s="6" customFormat="1" x14ac:dyDescent="0.25">
      <c r="B216" s="221"/>
      <c r="C216" s="224"/>
      <c r="D216" s="225"/>
      <c r="E216" s="225"/>
      <c r="F216" s="164" t="s">
        <v>170</v>
      </c>
      <c r="G216" s="229"/>
      <c r="H216" s="229"/>
      <c r="I216" s="229"/>
      <c r="J216" s="229"/>
      <c r="K216"/>
      <c r="L216"/>
      <c r="M216"/>
      <c r="N216"/>
      <c r="O216"/>
      <c r="P216"/>
      <c r="Q216"/>
      <c r="R216"/>
    </row>
    <row r="217" spans="1:18" customFormat="1" ht="6.75" customHeight="1" x14ac:dyDescent="0.25">
      <c r="A217" s="61"/>
    </row>
    <row r="218" spans="1:18" s="6" customFormat="1" x14ac:dyDescent="0.25">
      <c r="B218" s="242" t="s">
        <v>106</v>
      </c>
      <c r="C218" s="242"/>
      <c r="D218" s="242"/>
      <c r="E218" s="242"/>
      <c r="F218" s="242"/>
      <c r="G218" s="242"/>
      <c r="H218" s="242"/>
      <c r="I218" s="242"/>
      <c r="J218" s="242"/>
      <c r="K218"/>
      <c r="L218"/>
      <c r="M218"/>
      <c r="N218"/>
      <c r="O218"/>
      <c r="P218"/>
      <c r="Q218"/>
      <c r="R218"/>
    </row>
    <row r="219" spans="1:18" s="6" customFormat="1" ht="15" customHeight="1" x14ac:dyDescent="0.25">
      <c r="B219" s="227" t="str">
        <f>IF(G219="","-","√")</f>
        <v>-</v>
      </c>
      <c r="C219" s="229" t="s">
        <v>116</v>
      </c>
      <c r="D219" s="229" t="s">
        <v>109</v>
      </c>
      <c r="E219" s="229"/>
      <c r="F219" s="229"/>
      <c r="G219" s="229"/>
      <c r="H219" s="229"/>
      <c r="I219" s="229"/>
      <c r="J219" s="229"/>
      <c r="K219"/>
      <c r="L219"/>
      <c r="M219"/>
      <c r="N219"/>
      <c r="O219"/>
      <c r="P219"/>
      <c r="Q219"/>
      <c r="R219"/>
    </row>
    <row r="220" spans="1:18" s="6" customFormat="1" x14ac:dyDescent="0.25">
      <c r="B220" s="227"/>
      <c r="C220" s="229"/>
      <c r="D220" s="229" t="s">
        <v>108</v>
      </c>
      <c r="E220" s="229"/>
      <c r="F220" s="229"/>
      <c r="G220" s="230"/>
      <c r="H220" s="230"/>
      <c r="I220" s="230"/>
      <c r="J220" s="230"/>
      <c r="K220"/>
      <c r="L220"/>
      <c r="M220"/>
      <c r="N220"/>
      <c r="O220"/>
      <c r="P220"/>
      <c r="Q220"/>
      <c r="R220"/>
    </row>
    <row r="221" spans="1:18" s="6" customFormat="1" ht="6" customHeight="1" x14ac:dyDescent="0.25">
      <c r="B221" s="169"/>
      <c r="C221" s="137"/>
      <c r="D221" s="168"/>
      <c r="E221" s="168"/>
      <c r="F221" s="168"/>
      <c r="G221" s="137"/>
      <c r="H221" s="137"/>
      <c r="I221" s="137"/>
      <c r="J221" s="137"/>
      <c r="K221"/>
      <c r="L221"/>
      <c r="M221"/>
      <c r="N221"/>
      <c r="O221"/>
      <c r="P221"/>
      <c r="Q221"/>
      <c r="R221"/>
    </row>
    <row r="222" spans="1:18" s="6" customFormat="1" x14ac:dyDescent="0.25">
      <c r="B222" s="242" t="s">
        <v>162</v>
      </c>
      <c r="C222" s="242"/>
      <c r="D222" s="242"/>
      <c r="E222" s="242"/>
      <c r="F222" s="242"/>
      <c r="G222" s="242"/>
      <c r="H222" s="242"/>
      <c r="I222" s="242"/>
      <c r="J222" s="242"/>
      <c r="K222"/>
      <c r="L222"/>
      <c r="M222"/>
      <c r="N222"/>
      <c r="O222"/>
      <c r="P222"/>
      <c r="Q222"/>
      <c r="R222"/>
    </row>
    <row r="223" spans="1:18" s="6" customFormat="1" x14ac:dyDescent="0.25">
      <c r="B223" s="167" t="str">
        <f t="shared" ref="B223" si="16">IF(G223="","-","√")</f>
        <v>-</v>
      </c>
      <c r="C223" s="236" t="s">
        <v>163</v>
      </c>
      <c r="D223" s="237"/>
      <c r="E223" s="237"/>
      <c r="F223" s="238"/>
      <c r="G223" s="229"/>
      <c r="H223" s="229"/>
      <c r="I223" s="229"/>
      <c r="J223" s="229"/>
      <c r="K223"/>
      <c r="L223"/>
      <c r="M223"/>
      <c r="N223"/>
      <c r="O223"/>
      <c r="P223"/>
      <c r="Q223"/>
      <c r="R223"/>
    </row>
    <row r="224" spans="1:18" s="6" customFormat="1" x14ac:dyDescent="0.25">
      <c r="B224" s="148"/>
      <c r="C224" s="140"/>
      <c r="D224" s="243"/>
      <c r="E224" s="243"/>
      <c r="F224" s="244"/>
      <c r="G224" s="229"/>
      <c r="H224" s="229"/>
      <c r="I224" s="229"/>
      <c r="J224" s="229"/>
      <c r="K224"/>
      <c r="L224"/>
      <c r="M224"/>
      <c r="N224"/>
      <c r="O224"/>
      <c r="P224"/>
      <c r="Q224"/>
      <c r="R224"/>
    </row>
    <row r="225" spans="1:18" s="6" customFormat="1" ht="6" customHeight="1" x14ac:dyDescent="0.25">
      <c r="B225" s="169"/>
      <c r="C225" s="168"/>
      <c r="D225" s="136"/>
      <c r="E225" s="136"/>
      <c r="F225" s="136"/>
      <c r="G225" s="168"/>
      <c r="H225" s="168"/>
      <c r="I225" s="168"/>
      <c r="J225" s="168"/>
      <c r="K225"/>
      <c r="L225"/>
      <c r="M225"/>
      <c r="N225"/>
      <c r="O225"/>
      <c r="P225"/>
      <c r="Q225"/>
      <c r="R225"/>
    </row>
    <row r="226" spans="1:18" s="6" customFormat="1" x14ac:dyDescent="0.25">
      <c r="B226" s="242" t="s">
        <v>112</v>
      </c>
      <c r="C226" s="242"/>
      <c r="D226" s="242"/>
      <c r="E226" s="242"/>
      <c r="F226" s="242"/>
      <c r="G226" s="242"/>
      <c r="H226" s="242"/>
      <c r="I226" s="242"/>
      <c r="J226" s="242"/>
      <c r="K226"/>
      <c r="L226"/>
      <c r="M226"/>
      <c r="N226"/>
      <c r="O226"/>
      <c r="P226"/>
      <c r="Q226"/>
      <c r="R226"/>
    </row>
    <row r="227" spans="1:18" s="4" customFormat="1" x14ac:dyDescent="0.25">
      <c r="A227" s="6"/>
      <c r="B227" s="167" t="str">
        <f>IF(G227="","-","√")</f>
        <v>-</v>
      </c>
      <c r="C227" s="236" t="s">
        <v>117</v>
      </c>
      <c r="D227" s="237"/>
      <c r="E227" s="237"/>
      <c r="F227" s="238"/>
      <c r="G227" s="241"/>
      <c r="H227" s="229"/>
      <c r="I227" s="229"/>
      <c r="J227" s="229"/>
      <c r="K227"/>
      <c r="L227"/>
      <c r="M227"/>
      <c r="N227"/>
      <c r="O227"/>
      <c r="P227"/>
      <c r="Q227"/>
      <c r="R227"/>
    </row>
    <row r="228" spans="1:18" s="4" customFormat="1" x14ac:dyDescent="0.25">
      <c r="A228" s="6"/>
      <c r="B228" s="167" t="str">
        <f t="shared" ref="B228:B229" si="17">IF(G228="","-","√")</f>
        <v>-</v>
      </c>
      <c r="C228" s="236" t="s">
        <v>118</v>
      </c>
      <c r="D228" s="237"/>
      <c r="E228" s="237"/>
      <c r="F228" s="238"/>
      <c r="G228" s="229"/>
      <c r="H228" s="229"/>
      <c r="I228" s="229"/>
      <c r="J228" s="229"/>
      <c r="K228"/>
      <c r="L228"/>
      <c r="M228"/>
      <c r="N228"/>
      <c r="O228"/>
      <c r="P228"/>
      <c r="Q228"/>
      <c r="R228"/>
    </row>
    <row r="229" spans="1:18" s="4" customFormat="1" x14ac:dyDescent="0.25">
      <c r="A229" s="6"/>
      <c r="B229" s="167" t="str">
        <f t="shared" si="17"/>
        <v>-</v>
      </c>
      <c r="C229" s="236" t="s">
        <v>119</v>
      </c>
      <c r="D229" s="237"/>
      <c r="E229" s="237"/>
      <c r="F229" s="238"/>
      <c r="G229" s="241"/>
      <c r="H229" s="229"/>
      <c r="I229" s="229"/>
      <c r="J229" s="229"/>
      <c r="K229"/>
      <c r="L229"/>
      <c r="M229"/>
      <c r="N229"/>
      <c r="O229"/>
      <c r="P229"/>
      <c r="Q229"/>
      <c r="R229"/>
    </row>
    <row r="230" spans="1:18" s="4" customFormat="1" ht="6.75" customHeight="1" x14ac:dyDescent="0.25">
      <c r="A230" s="6"/>
      <c r="B230" s="34"/>
      <c r="C230" s="34"/>
      <c r="D230" s="34"/>
      <c r="E230" s="34"/>
      <c r="F230" s="35"/>
      <c r="G230" s="36" t="s">
        <v>17</v>
      </c>
      <c r="H230" s="37" t="s">
        <v>21</v>
      </c>
      <c r="I230" s="36" t="s">
        <v>18</v>
      </c>
      <c r="J230" s="38" t="s">
        <v>28</v>
      </c>
      <c r="K230"/>
      <c r="L230"/>
      <c r="M230"/>
      <c r="N230"/>
      <c r="O230"/>
      <c r="P230"/>
      <c r="Q230"/>
      <c r="R230"/>
    </row>
    <row r="231" spans="1:18" s="4" customFormat="1" x14ac:dyDescent="0.25">
      <c r="A231" s="6"/>
      <c r="B231" s="25"/>
      <c r="C231" s="25"/>
      <c r="D231" s="25"/>
      <c r="E231" s="150"/>
      <c r="F231" s="26" t="s">
        <v>113</v>
      </c>
      <c r="G231" s="17">
        <f>G206</f>
        <v>0</v>
      </c>
      <c r="H231" s="42">
        <f>I231-G231</f>
        <v>0</v>
      </c>
      <c r="I231" s="17">
        <f>G229</f>
        <v>0</v>
      </c>
      <c r="J231" s="23" t="str">
        <f>IF(I231&lt;=DATEVALUE("30/9/2023"),"√","NO")</f>
        <v>√</v>
      </c>
      <c r="K231"/>
      <c r="L231"/>
      <c r="M231"/>
      <c r="N231"/>
      <c r="O231"/>
      <c r="P231"/>
      <c r="Q231"/>
      <c r="R231"/>
    </row>
    <row r="232" spans="1:18" s="4" customFormat="1" ht="5.25" customHeight="1" x14ac:dyDescent="0.25">
      <c r="A232" s="6"/>
      <c r="B232" s="169"/>
      <c r="C232" s="168"/>
      <c r="D232" s="168"/>
      <c r="E232" s="168"/>
      <c r="F232" s="168"/>
      <c r="G232" s="168"/>
      <c r="H232" s="168"/>
      <c r="I232" s="168"/>
      <c r="J232" s="168"/>
      <c r="K232"/>
      <c r="L232"/>
      <c r="M232"/>
      <c r="N232"/>
      <c r="O232"/>
      <c r="P232"/>
      <c r="Q232"/>
      <c r="R232"/>
    </row>
    <row r="233" spans="1:18" s="4" customFormat="1" x14ac:dyDescent="0.25">
      <c r="A233" s="6"/>
      <c r="B233" s="242" t="s">
        <v>120</v>
      </c>
      <c r="C233" s="242"/>
      <c r="D233" s="242"/>
      <c r="E233" s="242"/>
      <c r="F233" s="242"/>
      <c r="G233" s="242"/>
      <c r="H233" s="242"/>
      <c r="I233" s="242"/>
      <c r="J233" s="242"/>
      <c r="K233"/>
      <c r="L233"/>
      <c r="M233"/>
      <c r="N233"/>
      <c r="O233"/>
      <c r="P233"/>
      <c r="Q233"/>
      <c r="R233"/>
    </row>
    <row r="234" spans="1:18" s="4" customFormat="1" ht="15" customHeight="1" x14ac:dyDescent="0.25">
      <c r="A234" s="6"/>
      <c r="B234" s="220" t="str">
        <f>IF(G234="","-","√")</f>
        <v>-</v>
      </c>
      <c r="C234" s="222" t="s">
        <v>124</v>
      </c>
      <c r="D234" s="223"/>
      <c r="E234" s="223"/>
      <c r="F234" s="139" t="s">
        <v>122</v>
      </c>
      <c r="G234" s="241"/>
      <c r="H234" s="229"/>
      <c r="I234" s="229"/>
      <c r="J234" s="229"/>
      <c r="K234"/>
      <c r="L234"/>
      <c r="M234"/>
      <c r="N234"/>
      <c r="O234"/>
      <c r="P234"/>
      <c r="Q234"/>
      <c r="R234"/>
    </row>
    <row r="235" spans="1:18" s="4" customFormat="1" ht="15" customHeight="1" x14ac:dyDescent="0.25">
      <c r="A235" s="6"/>
      <c r="B235" s="221"/>
      <c r="C235" s="224"/>
      <c r="D235" s="225"/>
      <c r="E235" s="225"/>
      <c r="F235" s="139" t="s">
        <v>123</v>
      </c>
      <c r="G235" s="229"/>
      <c r="H235" s="229"/>
      <c r="I235" s="229"/>
      <c r="J235" s="229"/>
      <c r="K235"/>
      <c r="L235"/>
      <c r="M235"/>
      <c r="N235"/>
      <c r="O235"/>
      <c r="P235"/>
      <c r="Q235"/>
      <c r="R235"/>
    </row>
    <row r="236" spans="1:18" s="4" customFormat="1" ht="15" customHeight="1" x14ac:dyDescent="0.25">
      <c r="A236" s="6"/>
      <c r="B236" s="220" t="str">
        <f>IF(G236="","-","√")</f>
        <v>-</v>
      </c>
      <c r="C236" s="222" t="s">
        <v>125</v>
      </c>
      <c r="D236" s="223"/>
      <c r="E236" s="223"/>
      <c r="F236" s="139" t="s">
        <v>122</v>
      </c>
      <c r="G236" s="229"/>
      <c r="H236" s="229"/>
      <c r="I236" s="229"/>
      <c r="J236" s="229"/>
      <c r="K236"/>
      <c r="L236"/>
      <c r="M236"/>
      <c r="N236"/>
      <c r="O236"/>
      <c r="P236"/>
      <c r="Q236"/>
      <c r="R236"/>
    </row>
    <row r="237" spans="1:18" s="4" customFormat="1" ht="15" customHeight="1" x14ac:dyDescent="0.25">
      <c r="A237" s="6"/>
      <c r="B237" s="221"/>
      <c r="C237" s="224"/>
      <c r="D237" s="225"/>
      <c r="E237" s="225"/>
      <c r="F237" s="139" t="s">
        <v>123</v>
      </c>
      <c r="G237" s="229"/>
      <c r="H237" s="229"/>
      <c r="I237" s="229"/>
      <c r="J237" s="229"/>
      <c r="K237"/>
      <c r="L237"/>
      <c r="M237"/>
      <c r="N237"/>
      <c r="O237"/>
      <c r="P237"/>
      <c r="Q237"/>
      <c r="R237"/>
    </row>
    <row r="238" spans="1:18" s="4" customFormat="1" ht="15" customHeight="1" x14ac:dyDescent="0.25">
      <c r="A238" s="6"/>
      <c r="B238" s="220" t="str">
        <f>IF(G238="","-","√")</f>
        <v>-</v>
      </c>
      <c r="C238" s="222" t="s">
        <v>126</v>
      </c>
      <c r="D238" s="223"/>
      <c r="E238" s="223"/>
      <c r="F238" s="139" t="s">
        <v>122</v>
      </c>
      <c r="G238" s="229"/>
      <c r="H238" s="229"/>
      <c r="I238" s="229"/>
      <c r="J238" s="229"/>
      <c r="K238"/>
      <c r="L238"/>
      <c r="M238"/>
      <c r="N238"/>
      <c r="O238"/>
      <c r="P238"/>
      <c r="Q238"/>
      <c r="R238"/>
    </row>
    <row r="239" spans="1:18" s="4" customFormat="1" ht="15" customHeight="1" x14ac:dyDescent="0.25">
      <c r="A239" s="6"/>
      <c r="B239" s="221"/>
      <c r="C239" s="224"/>
      <c r="D239" s="225"/>
      <c r="E239" s="225"/>
      <c r="F239" s="139" t="s">
        <v>123</v>
      </c>
      <c r="G239" s="229"/>
      <c r="H239" s="229"/>
      <c r="I239" s="229"/>
      <c r="J239" s="229"/>
      <c r="K239"/>
      <c r="L239"/>
      <c r="M239"/>
      <c r="N239"/>
      <c r="O239"/>
      <c r="P239"/>
      <c r="Q239"/>
      <c r="R239"/>
    </row>
    <row r="240" spans="1:18" s="4" customFormat="1" x14ac:dyDescent="0.25">
      <c r="A240" s="6"/>
      <c r="B240" s="167" t="str">
        <f t="shared" ref="B240" si="18">IF(G240="","-","√")</f>
        <v>-</v>
      </c>
      <c r="C240" s="236" t="s">
        <v>164</v>
      </c>
      <c r="D240" s="237"/>
      <c r="E240" s="237"/>
      <c r="F240" s="238"/>
      <c r="G240" s="241"/>
      <c r="H240" s="229"/>
      <c r="I240" s="229"/>
      <c r="J240" s="229"/>
      <c r="K240"/>
      <c r="L240"/>
      <c r="M240"/>
      <c r="N240"/>
      <c r="O240"/>
      <c r="P240"/>
      <c r="Q240"/>
      <c r="R240"/>
    </row>
    <row r="241" spans="1:18" s="4" customFormat="1" ht="13.5" customHeight="1" x14ac:dyDescent="0.25">
      <c r="A241" s="6"/>
      <c r="B241" s="217"/>
      <c r="C241" s="218"/>
      <c r="D241" s="218"/>
      <c r="E241" s="218"/>
      <c r="F241" s="218"/>
      <c r="G241" s="218"/>
      <c r="H241" s="218"/>
      <c r="I241" s="218"/>
      <c r="J241" s="219"/>
      <c r="K241"/>
      <c r="L241"/>
      <c r="M241"/>
      <c r="N241"/>
      <c r="O241"/>
      <c r="P241"/>
      <c r="Q241"/>
      <c r="R241"/>
    </row>
    <row r="242" spans="1:18" s="4" customFormat="1" ht="53.25" customHeight="1" x14ac:dyDescent="0.25">
      <c r="A242" s="6"/>
      <c r="B242" s="167"/>
      <c r="C242" s="226" t="s">
        <v>165</v>
      </c>
      <c r="D242" s="226"/>
      <c r="E242" s="226"/>
      <c r="F242" s="226"/>
      <c r="G242" s="226"/>
      <c r="H242" s="226"/>
      <c r="I242" s="226"/>
      <c r="J242" s="226"/>
      <c r="K242"/>
      <c r="L242"/>
      <c r="M242"/>
      <c r="N242"/>
      <c r="O242"/>
      <c r="P242"/>
      <c r="Q242"/>
      <c r="R242"/>
    </row>
    <row r="243" spans="1:18" customFormat="1" ht="7.5" customHeight="1" x14ac:dyDescent="0.25">
      <c r="A243" s="61"/>
    </row>
    <row r="244" spans="1:18" s="4" customFormat="1" ht="6.75" customHeight="1" x14ac:dyDescent="0.25">
      <c r="A244" s="6"/>
      <c r="B244" s="34"/>
      <c r="C244" s="34"/>
      <c r="D244" s="34"/>
      <c r="E244" s="34"/>
      <c r="F244" s="35"/>
      <c r="G244" s="36" t="s">
        <v>17</v>
      </c>
      <c r="H244" s="37" t="s">
        <v>21</v>
      </c>
      <c r="I244" s="36" t="s">
        <v>18</v>
      </c>
      <c r="J244" s="38" t="s">
        <v>28</v>
      </c>
      <c r="K244"/>
      <c r="L244"/>
      <c r="M244"/>
      <c r="N244"/>
      <c r="O244"/>
      <c r="P244"/>
      <c r="Q244"/>
      <c r="R244"/>
    </row>
    <row r="245" spans="1:18" s="4" customFormat="1" x14ac:dyDescent="0.25">
      <c r="A245" s="6"/>
      <c r="B245" s="25"/>
      <c r="C245" s="25"/>
      <c r="D245" s="25"/>
      <c r="E245" s="25"/>
      <c r="F245" s="26" t="s">
        <v>167</v>
      </c>
      <c r="G245" s="17">
        <f>G234</f>
        <v>0</v>
      </c>
      <c r="H245" s="42">
        <f>I245-G245</f>
        <v>0</v>
      </c>
      <c r="I245" s="17">
        <f>G240</f>
        <v>0</v>
      </c>
      <c r="J245" s="23" t="str">
        <f>IF(I245&lt;=DATEVALUE("30/9/2023"),"√","NO")</f>
        <v>√</v>
      </c>
      <c r="K245"/>
      <c r="L245"/>
      <c r="M245"/>
      <c r="N245"/>
      <c r="O245"/>
      <c r="P245"/>
      <c r="Q245"/>
      <c r="R245"/>
    </row>
    <row r="246" spans="1:18" s="4" customFormat="1" x14ac:dyDescent="0.25">
      <c r="A246" s="6"/>
      <c r="B246" s="11"/>
      <c r="C246" s="11"/>
      <c r="D246" s="11"/>
      <c r="E246" s="11"/>
      <c r="F246" s="10"/>
      <c r="G246" s="10"/>
      <c r="H246" s="10"/>
      <c r="I246" s="11"/>
      <c r="J246" s="20"/>
      <c r="K246"/>
      <c r="L246"/>
      <c r="M246"/>
      <c r="N246"/>
      <c r="O246"/>
      <c r="P246"/>
      <c r="Q246"/>
      <c r="R246"/>
    </row>
    <row r="247" spans="1:18" s="4" customFormat="1" ht="15.75" x14ac:dyDescent="0.3">
      <c r="A247" s="6"/>
      <c r="B247" s="13"/>
      <c r="C247" s="13"/>
      <c r="D247" s="13"/>
      <c r="E247" s="13"/>
      <c r="F247" s="13"/>
      <c r="G247" s="13"/>
      <c r="H247" s="13"/>
      <c r="I247" s="13"/>
      <c r="J247" s="27"/>
      <c r="K247"/>
      <c r="L247"/>
      <c r="M247"/>
      <c r="N247"/>
      <c r="O247"/>
      <c r="P247"/>
      <c r="Q247"/>
      <c r="R247"/>
    </row>
    <row r="248" spans="1:18" s="6" customFormat="1" ht="15.75" x14ac:dyDescent="0.3">
      <c r="B248" s="13"/>
      <c r="C248" s="13"/>
      <c r="D248" s="13"/>
      <c r="E248" s="13"/>
      <c r="F248" s="13"/>
      <c r="G248" s="13"/>
      <c r="H248" s="13"/>
      <c r="I248" s="13"/>
      <c r="J248" s="27"/>
      <c r="K248"/>
      <c r="L248" s="152"/>
      <c r="M248"/>
      <c r="N248"/>
      <c r="O248"/>
      <c r="P248"/>
      <c r="Q248"/>
      <c r="R248"/>
    </row>
    <row r="249" spans="1:18" s="6" customFormat="1" x14ac:dyDescent="0.25">
      <c r="B249" s="7"/>
      <c r="C249" s="7"/>
      <c r="D249" s="7"/>
      <c r="E249" s="7"/>
      <c r="F249" s="7"/>
      <c r="G249" s="7"/>
      <c r="H249" s="7"/>
      <c r="I249" s="7"/>
      <c r="J249" s="21"/>
      <c r="K249"/>
      <c r="L249" s="152"/>
      <c r="M249"/>
      <c r="N249"/>
      <c r="O249"/>
      <c r="P249"/>
      <c r="Q249"/>
      <c r="R249"/>
    </row>
    <row r="250" spans="1:18" s="6" customFormat="1" x14ac:dyDescent="0.25">
      <c r="B250" s="7"/>
      <c r="C250" s="7"/>
      <c r="D250" s="7"/>
      <c r="E250" s="7"/>
      <c r="F250" s="7"/>
      <c r="G250" s="7"/>
      <c r="H250" s="7"/>
      <c r="I250" s="7"/>
      <c r="J250" s="21"/>
      <c r="K250"/>
      <c r="L250"/>
      <c r="M250"/>
      <c r="N250"/>
      <c r="O250"/>
      <c r="P250"/>
      <c r="Q250"/>
      <c r="R250"/>
    </row>
    <row r="252" spans="1:18" customFormat="1" ht="26.25" customHeight="1" x14ac:dyDescent="0.25">
      <c r="A252" s="61"/>
    </row>
    <row r="253" spans="1:18" s="6" customFormat="1" x14ac:dyDescent="0.25">
      <c r="B253" s="129"/>
      <c r="C253" s="129"/>
      <c r="D253" s="129"/>
      <c r="E253" s="129"/>
      <c r="F253" s="130"/>
      <c r="G253" s="131"/>
      <c r="H253" s="132"/>
      <c r="I253" s="131"/>
      <c r="J253" s="133"/>
      <c r="K253" s="61"/>
      <c r="L253" s="61"/>
      <c r="M253" s="61"/>
      <c r="N253" s="61"/>
      <c r="O253" s="61"/>
      <c r="P253" s="61"/>
      <c r="Q253" s="61"/>
      <c r="R253" s="61"/>
    </row>
    <row r="254" spans="1:18" s="6" customFormat="1" x14ac:dyDescent="0.25">
      <c r="B254" s="129"/>
      <c r="C254" s="129"/>
      <c r="D254" s="129"/>
      <c r="E254" s="129"/>
      <c r="F254" s="130"/>
      <c r="G254" s="131"/>
      <c r="H254" s="132"/>
      <c r="I254" s="131"/>
      <c r="J254" s="133"/>
      <c r="K254" s="61"/>
      <c r="L254" s="61"/>
      <c r="M254" s="61"/>
      <c r="N254" s="61"/>
      <c r="O254" s="61"/>
      <c r="P254" s="61"/>
      <c r="Q254" s="61"/>
      <c r="R254" s="61"/>
    </row>
    <row r="255" spans="1:18" s="6" customFormat="1" x14ac:dyDescent="0.25">
      <c r="B255" s="129"/>
      <c r="C255" s="129"/>
      <c r="D255" s="129"/>
      <c r="E255" s="129"/>
      <c r="F255" s="130"/>
      <c r="G255" s="131"/>
      <c r="H255" s="132"/>
      <c r="I255" s="131"/>
      <c r="J255" s="133"/>
      <c r="K255" s="61"/>
      <c r="L255" s="61"/>
      <c r="M255" s="61"/>
      <c r="N255" s="61"/>
      <c r="O255" s="61"/>
      <c r="P255" s="61"/>
      <c r="Q255" s="61"/>
      <c r="R255" s="61"/>
    </row>
    <row r="256" spans="1:18" s="115" customFormat="1" ht="15.75" thickBot="1" x14ac:dyDescent="0.3">
      <c r="B256" s="113"/>
      <c r="C256" s="113"/>
      <c r="D256" s="113"/>
      <c r="E256" s="113"/>
      <c r="F256" s="113"/>
      <c r="G256" s="113"/>
      <c r="H256" s="113"/>
      <c r="I256" s="113"/>
      <c r="J256" s="114"/>
      <c r="K256" s="134"/>
      <c r="L256" s="134"/>
      <c r="M256" s="134"/>
      <c r="N256" s="134"/>
      <c r="O256" s="134"/>
      <c r="P256" s="134"/>
      <c r="Q256" s="134"/>
      <c r="R256" s="134"/>
    </row>
    <row r="257" spans="2:18" s="119" customFormat="1" ht="15.75" thickTop="1" x14ac:dyDescent="0.25">
      <c r="B257" s="117"/>
      <c r="C257" s="117"/>
      <c r="D257" s="117"/>
      <c r="E257" s="117"/>
      <c r="F257" s="117"/>
      <c r="G257" s="117"/>
      <c r="H257" s="117"/>
      <c r="I257" s="117"/>
      <c r="J257" s="118"/>
      <c r="K257" s="120"/>
      <c r="L257" s="120"/>
      <c r="M257" s="120"/>
      <c r="N257" s="120"/>
      <c r="O257" s="120"/>
      <c r="P257" s="120"/>
      <c r="Q257" s="120"/>
      <c r="R257" s="120"/>
    </row>
  </sheetData>
  <mergeCells count="289">
    <mergeCell ref="B2:J2"/>
    <mergeCell ref="C13:F13"/>
    <mergeCell ref="G13:J13"/>
    <mergeCell ref="B10:J10"/>
    <mergeCell ref="B12:J12"/>
    <mergeCell ref="B8:J8"/>
    <mergeCell ref="B9:J9"/>
    <mergeCell ref="B6:J6"/>
    <mergeCell ref="B7:J7"/>
    <mergeCell ref="B4:J4"/>
    <mergeCell ref="B5:J5"/>
    <mergeCell ref="C18:F18"/>
    <mergeCell ref="G18:J18"/>
    <mergeCell ref="C17:F17"/>
    <mergeCell ref="G17:J17"/>
    <mergeCell ref="C16:F16"/>
    <mergeCell ref="G16:J16"/>
    <mergeCell ref="C15:F15"/>
    <mergeCell ref="G15:J15"/>
    <mergeCell ref="C14:F14"/>
    <mergeCell ref="G14:J14"/>
    <mergeCell ref="C24:F24"/>
    <mergeCell ref="G24:J24"/>
    <mergeCell ref="B22:J22"/>
    <mergeCell ref="C23:F23"/>
    <mergeCell ref="G23:J23"/>
    <mergeCell ref="C20:F20"/>
    <mergeCell ref="G20:J20"/>
    <mergeCell ref="C19:F19"/>
    <mergeCell ref="G19:J19"/>
    <mergeCell ref="C29:F29"/>
    <mergeCell ref="G29:J29"/>
    <mergeCell ref="C28:F28"/>
    <mergeCell ref="G28:I28"/>
    <mergeCell ref="B25:B27"/>
    <mergeCell ref="C25:E27"/>
    <mergeCell ref="H25:I25"/>
    <mergeCell ref="H26:I26"/>
    <mergeCell ref="H27:I27"/>
    <mergeCell ref="B36:J36"/>
    <mergeCell ref="C37:F37"/>
    <mergeCell ref="G37:J37"/>
    <mergeCell ref="C32:F32"/>
    <mergeCell ref="G32:I32"/>
    <mergeCell ref="C31:F31"/>
    <mergeCell ref="G31:I31"/>
    <mergeCell ref="C30:F30"/>
    <mergeCell ref="G30:I30"/>
    <mergeCell ref="C42:F42"/>
    <mergeCell ref="G42:I42"/>
    <mergeCell ref="B39:B41"/>
    <mergeCell ref="C39:E41"/>
    <mergeCell ref="H39:I39"/>
    <mergeCell ref="H40:I40"/>
    <mergeCell ref="H41:I41"/>
    <mergeCell ref="C38:F38"/>
    <mergeCell ref="G38:J38"/>
    <mergeCell ref="C47:F47"/>
    <mergeCell ref="G47:I47"/>
    <mergeCell ref="C46:F46"/>
    <mergeCell ref="G46:I46"/>
    <mergeCell ref="C45:F45"/>
    <mergeCell ref="G45:I45"/>
    <mergeCell ref="C44:F44"/>
    <mergeCell ref="G44:I44"/>
    <mergeCell ref="C43:F43"/>
    <mergeCell ref="G43:J43"/>
    <mergeCell ref="C60:E60"/>
    <mergeCell ref="C61:E61"/>
    <mergeCell ref="B58:J58"/>
    <mergeCell ref="C59:E59"/>
    <mergeCell ref="C54:F54"/>
    <mergeCell ref="G54:I54"/>
    <mergeCell ref="C53:F53"/>
    <mergeCell ref="G53:I53"/>
    <mergeCell ref="B51:J51"/>
    <mergeCell ref="C52:F52"/>
    <mergeCell ref="G52:I52"/>
    <mergeCell ref="B87:J87"/>
    <mergeCell ref="B88:J88"/>
    <mergeCell ref="B85:J85"/>
    <mergeCell ref="B86:J86"/>
    <mergeCell ref="B83:J83"/>
    <mergeCell ref="B84:J84"/>
    <mergeCell ref="B76:J76"/>
    <mergeCell ref="B82:J82"/>
    <mergeCell ref="B80:J80"/>
    <mergeCell ref="C94:F94"/>
    <mergeCell ref="G94:J94"/>
    <mergeCell ref="C93:F93"/>
    <mergeCell ref="G93:J93"/>
    <mergeCell ref="C92:F92"/>
    <mergeCell ref="G92:J92"/>
    <mergeCell ref="B90:J90"/>
    <mergeCell ref="C91:F91"/>
    <mergeCell ref="G91:J91"/>
    <mergeCell ref="B100:J100"/>
    <mergeCell ref="B101:B103"/>
    <mergeCell ref="C98:F98"/>
    <mergeCell ref="G98:J98"/>
    <mergeCell ref="C97:F97"/>
    <mergeCell ref="G97:J97"/>
    <mergeCell ref="C96:F96"/>
    <mergeCell ref="G96:J96"/>
    <mergeCell ref="C95:F95"/>
    <mergeCell ref="G95:J95"/>
    <mergeCell ref="C107:F107"/>
    <mergeCell ref="G107:I107"/>
    <mergeCell ref="B104:B106"/>
    <mergeCell ref="C104:E106"/>
    <mergeCell ref="G104:J104"/>
    <mergeCell ref="G105:J105"/>
    <mergeCell ref="G106:J106"/>
    <mergeCell ref="C101:E103"/>
    <mergeCell ref="G101:J101"/>
    <mergeCell ref="G102:J102"/>
    <mergeCell ref="G103:J103"/>
    <mergeCell ref="D112:F112"/>
    <mergeCell ref="G112:J112"/>
    <mergeCell ref="D111:F111"/>
    <mergeCell ref="G111:J111"/>
    <mergeCell ref="D110:F110"/>
    <mergeCell ref="G110:I110"/>
    <mergeCell ref="C109:F109"/>
    <mergeCell ref="G109:J109"/>
    <mergeCell ref="C108:F108"/>
    <mergeCell ref="G108:J108"/>
    <mergeCell ref="C117:F117"/>
    <mergeCell ref="G117:J117"/>
    <mergeCell ref="C116:F116"/>
    <mergeCell ref="G116:I116"/>
    <mergeCell ref="C115:F115"/>
    <mergeCell ref="G115:J115"/>
    <mergeCell ref="D114:F114"/>
    <mergeCell ref="G114:J114"/>
    <mergeCell ref="D113:F113"/>
    <mergeCell ref="G113:J113"/>
    <mergeCell ref="B145:J145"/>
    <mergeCell ref="B146:J146"/>
    <mergeCell ref="B143:J143"/>
    <mergeCell ref="B144:J144"/>
    <mergeCell ref="B140:J140"/>
    <mergeCell ref="C119:F119"/>
    <mergeCell ref="G119:J119"/>
    <mergeCell ref="C118:F118"/>
    <mergeCell ref="G118:J118"/>
    <mergeCell ref="C154:F154"/>
    <mergeCell ref="G154:J154"/>
    <mergeCell ref="C153:F153"/>
    <mergeCell ref="G153:J153"/>
    <mergeCell ref="C152:F152"/>
    <mergeCell ref="G152:J152"/>
    <mergeCell ref="B149:J149"/>
    <mergeCell ref="B151:J151"/>
    <mergeCell ref="B147:J147"/>
    <mergeCell ref="B148:J148"/>
    <mergeCell ref="C159:F159"/>
    <mergeCell ref="G159:J159"/>
    <mergeCell ref="C158:F158"/>
    <mergeCell ref="G158:J158"/>
    <mergeCell ref="C157:F157"/>
    <mergeCell ref="G157:J157"/>
    <mergeCell ref="C156:F156"/>
    <mergeCell ref="G156:J156"/>
    <mergeCell ref="C155:F155"/>
    <mergeCell ref="G155:J155"/>
    <mergeCell ref="B165:B167"/>
    <mergeCell ref="C165:C171"/>
    <mergeCell ref="D165:E167"/>
    <mergeCell ref="G165:J165"/>
    <mergeCell ref="G166:J166"/>
    <mergeCell ref="B164:J164"/>
    <mergeCell ref="C162:F162"/>
    <mergeCell ref="G162:J162"/>
    <mergeCell ref="B160:J160"/>
    <mergeCell ref="B161:J161"/>
    <mergeCell ref="D171:F171"/>
    <mergeCell ref="G171:J171"/>
    <mergeCell ref="D170:F170"/>
    <mergeCell ref="G170:J170"/>
    <mergeCell ref="D169:F169"/>
    <mergeCell ref="G169:J169"/>
    <mergeCell ref="G167:J167"/>
    <mergeCell ref="D168:F168"/>
    <mergeCell ref="G168:J168"/>
    <mergeCell ref="D175:F175"/>
    <mergeCell ref="G175:J175"/>
    <mergeCell ref="D176:F176"/>
    <mergeCell ref="G176:J176"/>
    <mergeCell ref="B172:B174"/>
    <mergeCell ref="C172:C178"/>
    <mergeCell ref="D172:E174"/>
    <mergeCell ref="G172:J172"/>
    <mergeCell ref="G173:J173"/>
    <mergeCell ref="G174:J174"/>
    <mergeCell ref="B184:J184"/>
    <mergeCell ref="D180:F180"/>
    <mergeCell ref="G180:J180"/>
    <mergeCell ref="D179:F179"/>
    <mergeCell ref="G179:J179"/>
    <mergeCell ref="D178:F178"/>
    <mergeCell ref="G178:J178"/>
    <mergeCell ref="D177:F177"/>
    <mergeCell ref="G177:J177"/>
    <mergeCell ref="D189:F189"/>
    <mergeCell ref="G189:J189"/>
    <mergeCell ref="G187:J187"/>
    <mergeCell ref="D188:F188"/>
    <mergeCell ref="G188:J188"/>
    <mergeCell ref="B185:B187"/>
    <mergeCell ref="C185:C191"/>
    <mergeCell ref="D185:E187"/>
    <mergeCell ref="G185:J185"/>
    <mergeCell ref="G186:J186"/>
    <mergeCell ref="B192:B194"/>
    <mergeCell ref="C192:C198"/>
    <mergeCell ref="D192:E194"/>
    <mergeCell ref="G192:J192"/>
    <mergeCell ref="G193:J193"/>
    <mergeCell ref="G194:J194"/>
    <mergeCell ref="D191:F191"/>
    <mergeCell ref="G191:J191"/>
    <mergeCell ref="D190:F190"/>
    <mergeCell ref="G190:J190"/>
    <mergeCell ref="D199:F199"/>
    <mergeCell ref="G199:J199"/>
    <mergeCell ref="D198:F198"/>
    <mergeCell ref="G198:J198"/>
    <mergeCell ref="D197:F197"/>
    <mergeCell ref="G197:J197"/>
    <mergeCell ref="D195:F195"/>
    <mergeCell ref="G195:J195"/>
    <mergeCell ref="D196:F196"/>
    <mergeCell ref="G196:J196"/>
    <mergeCell ref="B208:J208"/>
    <mergeCell ref="B209:B211"/>
    <mergeCell ref="C206:F206"/>
    <mergeCell ref="G206:J206"/>
    <mergeCell ref="B204:J204"/>
    <mergeCell ref="C205:F205"/>
    <mergeCell ref="G205:J205"/>
    <mergeCell ref="D200:F200"/>
    <mergeCell ref="G200:J200"/>
    <mergeCell ref="B218:J218"/>
    <mergeCell ref="C214:E216"/>
    <mergeCell ref="G214:J214"/>
    <mergeCell ref="G215:J215"/>
    <mergeCell ref="G216:J216"/>
    <mergeCell ref="B213:J213"/>
    <mergeCell ref="B214:B216"/>
    <mergeCell ref="C209:E211"/>
    <mergeCell ref="G209:J209"/>
    <mergeCell ref="G210:J210"/>
    <mergeCell ref="G211:J211"/>
    <mergeCell ref="B226:J226"/>
    <mergeCell ref="C227:F227"/>
    <mergeCell ref="G227:J227"/>
    <mergeCell ref="D224:F224"/>
    <mergeCell ref="G224:J224"/>
    <mergeCell ref="G220:J220"/>
    <mergeCell ref="B222:J222"/>
    <mergeCell ref="C223:F223"/>
    <mergeCell ref="G223:J223"/>
    <mergeCell ref="B219:B220"/>
    <mergeCell ref="C219:C220"/>
    <mergeCell ref="D219:F219"/>
    <mergeCell ref="G219:J219"/>
    <mergeCell ref="D220:F220"/>
    <mergeCell ref="C234:E235"/>
    <mergeCell ref="G234:J234"/>
    <mergeCell ref="G235:J235"/>
    <mergeCell ref="B233:J233"/>
    <mergeCell ref="B234:B235"/>
    <mergeCell ref="C229:F229"/>
    <mergeCell ref="G229:J229"/>
    <mergeCell ref="C228:F228"/>
    <mergeCell ref="G228:J228"/>
    <mergeCell ref="B241:J241"/>
    <mergeCell ref="C242:J242"/>
    <mergeCell ref="C240:F240"/>
    <mergeCell ref="G240:J240"/>
    <mergeCell ref="B238:B239"/>
    <mergeCell ref="C238:E239"/>
    <mergeCell ref="G238:J238"/>
    <mergeCell ref="G239:J239"/>
    <mergeCell ref="B236:B237"/>
    <mergeCell ref="C236:E237"/>
    <mergeCell ref="G236:J236"/>
    <mergeCell ref="G237:J237"/>
  </mergeCells>
  <printOptions horizontalCentered="1"/>
  <pageMargins left="0.23622047244094491" right="0.23622047244094491" top="0.19685039370078741" bottom="0.19685039370078741" header="0.31496062992125984" footer="0.31496062992125984"/>
  <pageSetup paperSize="8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4693c6-2899-4de9-9419-336e5579db98" xsi:nil="true"/>
    <lcf76f155ced4ddcb4097134ff3c332f xmlns="9c23bbff-24e9-4bfb-bd25-095e7e38b589">
      <Terms xmlns="http://schemas.microsoft.com/office/infopath/2007/PartnerControls"/>
    </lcf76f155ced4ddcb4097134ff3c332f>
    <Label xmlns="1026da15-ac39-45c4-8eee-3e3e9b63bf0b">. . .</Labe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9092CDE8D2D44FBBA8A8CCBE8BF023" ma:contentTypeVersion="19" ma:contentTypeDescription="Creare un nuovo documento." ma:contentTypeScope="" ma:versionID="4bad45f3d1da4a5b9ce7af66a8ab6a50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9c23bbff-24e9-4bfb-bd25-095e7e38b589" xmlns:ns7="954693c6-2899-4de9-9419-336e5579db98" targetNamespace="http://schemas.microsoft.com/office/2006/metadata/properties" ma:root="true" ma:fieldsID="35f633b5c6649e440ca25c00ba2b7faf" ns2:_="" ns3:_="" ns4:_="" ns5:_="" ns6:_="" ns7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9c23bbff-24e9-4bfb-bd25-095e7e38b589"/>
    <xsd:import namespace="954693c6-2899-4de9-9419-336e5579db98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lcf76f155ced4ddcb4097134ff3c332f" minOccurs="0"/>
                <xsd:element ref="ns7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3bbff-24e9-4bfb-bd25-095e7e38b589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6eaa575-0683-4ff4-8aea-62dd2ddae2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693c6-2899-4de9-9419-336e5579db9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286FCFE-FE7B-43D0-9DFA-7A1A8456A673}" ma:internalName="TaxCatchAll" ma:showField="CatchAllData" ma:web="{f8fcf719-f307-4afb-b818-60e4bdb54ed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E592A0-B952-45C6-A58B-AFD2E4F20DD3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1026da15-ac39-45c4-8eee-3e3e9b63bf0b"/>
    <ds:schemaRef ds:uri="bd0d6a09-ee00-4292-939c-432ec564905f"/>
    <ds:schemaRef ds:uri="http://schemas.microsoft.com/office/infopath/2007/PartnerControls"/>
    <ds:schemaRef ds:uri="d44c9bf0-6c0b-41c8-a6f1-545f131b69ca"/>
    <ds:schemaRef ds:uri="http://schemas.microsoft.com/office/2006/documentManagement/types"/>
    <ds:schemaRef ds:uri="http://schemas.openxmlformats.org/package/2006/metadata/core-properties"/>
    <ds:schemaRef ds:uri="954693c6-2899-4de9-9419-336e5579db98"/>
    <ds:schemaRef ds:uri="9c23bbff-24e9-4bfb-bd25-095e7e38b589"/>
    <ds:schemaRef ds:uri="348b340d-faab-450b-a764-69ffda645f7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2160A9-0B31-4F79-BDB2-1C3865C708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4AAB4C-82B9-414F-B2FB-031912332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9c23bbff-24e9-4bfb-bd25-095e7e38b589"/>
    <ds:schemaRef ds:uri="954693c6-2899-4de9-9419-336e5579d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Riepilogo</vt:lpstr>
      <vt:lpstr>Casa di Comunità</vt:lpstr>
      <vt:lpstr>Ospedale di Comunità </vt:lpstr>
      <vt:lpstr>Centrale Operativa Territoriale</vt:lpstr>
      <vt:lpstr>'Casa di Comunità'!Area_stampa</vt:lpstr>
      <vt:lpstr>'Ospedale di Comunità '!Area_stampa</vt:lpstr>
      <vt:lpstr>Riepilogo!Area_stampa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Confalonieri Elisabetta</dc:creator>
  <cp:lastModifiedBy>Confalonieri Elisabetta</cp:lastModifiedBy>
  <cp:lastPrinted>2022-06-22T13:16:58Z</cp:lastPrinted>
  <dcterms:created xsi:type="dcterms:W3CDTF">2022-06-08T07:35:53Z</dcterms:created>
  <dcterms:modified xsi:type="dcterms:W3CDTF">2022-07-11T10:11:10Z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0x010100B49092CDE8D2D44FBBA8A8CCBE8BF023</vt:lpwstr>
  </property>
  <property fmtid="{D5CDD505-2E9C-101B-9397-08002B2CF9AE}" pid="3" name="MediaServiceImageTags">
    <vt:lpwstr/>
  </property>
</Properties>
</file>